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480" windowHeight="6015"/>
  </bookViews>
  <sheets>
    <sheet name="16-00-02" sheetId="1" r:id="rId1"/>
  </sheets>
  <definedNames>
    <definedName name="_xlnm._FilterDatabase" localSheetId="0" hidden="1">'16-00-02'!$A$1:$AI$1241</definedName>
    <definedName name="b">#REF!</definedName>
    <definedName name="GOUKEI">#REF!</definedName>
    <definedName name="JK">#REF!</definedName>
    <definedName name="PASTE1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_xlnm.Print_Area" localSheetId="0">'16-00-02'!$A$1:$AE$229</definedName>
    <definedName name="_xlnm.Print_Titles" localSheetId="0">'16-00-02'!$4:$6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B11" i="1" l="1"/>
  <c r="B10" i="1" s="1"/>
  <c r="B9" i="1" s="1"/>
  <c r="B8" i="1" s="1"/>
</calcChain>
</file>

<file path=xl/sharedStrings.xml><?xml version="1.0" encoding="utf-8"?>
<sst xmlns="http://schemas.openxmlformats.org/spreadsheetml/2006/main" count="368" uniqueCount="202">
  <si>
    <t>施設名</t>
    <rPh sb="0" eb="1">
      <t>ホドコ</t>
    </rPh>
    <rPh sb="1" eb="2">
      <t>セツ</t>
    </rPh>
    <rPh sb="2" eb="3">
      <t>メイ</t>
    </rPh>
    <phoneticPr fontId="22"/>
  </si>
  <si>
    <t>総平均人員</t>
    <rPh sb="0" eb="1">
      <t>ソウ</t>
    </rPh>
    <rPh sb="1" eb="2">
      <t>タイラ</t>
    </rPh>
    <rPh sb="2" eb="3">
      <t>タモツ</t>
    </rPh>
    <rPh sb="3" eb="5">
      <t>ジンイン</t>
    </rPh>
    <phoneticPr fontId="19"/>
  </si>
  <si>
    <t>受　刑　者</t>
    <rPh sb="0" eb="5">
      <t>ジュケイシャ</t>
    </rPh>
    <phoneticPr fontId="19"/>
  </si>
  <si>
    <t>少年受刑者
（内　　　数）</t>
    <rPh sb="0" eb="2">
      <t>ショウネン</t>
    </rPh>
    <rPh sb="2" eb="5">
      <t>ジュケイシャ</t>
    </rPh>
    <rPh sb="7" eb="8">
      <t>ナイ</t>
    </rPh>
    <rPh sb="11" eb="12">
      <t>スウ</t>
    </rPh>
    <phoneticPr fontId="19"/>
  </si>
  <si>
    <t>死刑確定者</t>
    <rPh sb="0" eb="2">
      <t>シケイ</t>
    </rPh>
    <rPh sb="2" eb="4">
      <t>カクテイ</t>
    </rPh>
    <rPh sb="4" eb="5">
      <t>シャ</t>
    </rPh>
    <phoneticPr fontId="19"/>
  </si>
  <si>
    <t>被　告　人</t>
    <rPh sb="0" eb="3">
      <t>ヒコク</t>
    </rPh>
    <rPh sb="4" eb="5">
      <t>ニン</t>
    </rPh>
    <phoneticPr fontId="19"/>
  </si>
  <si>
    <t>被　疑　者</t>
    <rPh sb="0" eb="5">
      <t>ヒギシャ</t>
    </rPh>
    <phoneticPr fontId="19"/>
  </si>
  <si>
    <t>労役場留置者</t>
    <rPh sb="0" eb="1">
      <t>ロウ</t>
    </rPh>
    <rPh sb="1" eb="3">
      <t>ヤクバ</t>
    </rPh>
    <rPh sb="3" eb="5">
      <t>リュウチ</t>
    </rPh>
    <rPh sb="5" eb="6">
      <t>シャ</t>
    </rPh>
    <phoneticPr fontId="19"/>
  </si>
  <si>
    <t>引致状による
留　 置 　者</t>
    <rPh sb="0" eb="1">
      <t>ヒ</t>
    </rPh>
    <rPh sb="1" eb="2">
      <t>イタ</t>
    </rPh>
    <rPh sb="2" eb="3">
      <t>ジョウ</t>
    </rPh>
    <rPh sb="7" eb="11">
      <t>リュウチ</t>
    </rPh>
    <rPh sb="13" eb="14">
      <t>シャ</t>
    </rPh>
    <phoneticPr fontId="19"/>
  </si>
  <si>
    <t>被監置者</t>
    <rPh sb="0" eb="1">
      <t>ヒ</t>
    </rPh>
    <rPh sb="1" eb="3">
      <t>カンチ</t>
    </rPh>
    <rPh sb="3" eb="4">
      <t>モノ</t>
    </rPh>
    <phoneticPr fontId="19"/>
  </si>
  <si>
    <r>
      <t>観護措置の
仮 収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容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者</t>
    </r>
    <rPh sb="0" eb="1">
      <t>カン</t>
    </rPh>
    <rPh sb="1" eb="2">
      <t>ユズル</t>
    </rPh>
    <rPh sb="2" eb="4">
      <t>ソチ</t>
    </rPh>
    <rPh sb="6" eb="7">
      <t>カリ</t>
    </rPh>
    <rPh sb="8" eb="9">
      <t>オサム</t>
    </rPh>
    <rPh sb="10" eb="11">
      <t>カタチ</t>
    </rPh>
    <rPh sb="12" eb="13">
      <t>シャ</t>
    </rPh>
    <phoneticPr fontId="19"/>
  </si>
  <si>
    <r>
      <t>乳　 幼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児
（外  　数）</t>
    </r>
    <rPh sb="0" eb="1">
      <t>チチ</t>
    </rPh>
    <rPh sb="3" eb="4">
      <t>ヨウ</t>
    </rPh>
    <rPh sb="6" eb="7">
      <t>ジ</t>
    </rPh>
    <rPh sb="9" eb="10">
      <t>ソト</t>
    </rPh>
    <rPh sb="13" eb="14">
      <t>カズ</t>
    </rPh>
    <phoneticPr fontId="19"/>
  </si>
  <si>
    <t>計</t>
    <rPh sb="0" eb="1">
      <t>ケイ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</si>
  <si>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</si>
  <si>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</si>
  <si>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2　施　設　別　　　1　　　日　　　平　　</t>
    <phoneticPr fontId="19"/>
  </si>
  <si>
    <t>　均　　　収　　　容　　　人　　　員</t>
    <phoneticPr fontId="19"/>
  </si>
  <si>
    <t>札幌矯正管区</t>
  </si>
  <si>
    <t>札幌</t>
  </si>
  <si>
    <t>（刑）</t>
  </si>
  <si>
    <t>（拘）</t>
  </si>
  <si>
    <t>小樽</t>
  </si>
  <si>
    <t>室蘭</t>
  </si>
  <si>
    <t>旭川</t>
  </si>
  <si>
    <t>名寄</t>
  </si>
  <si>
    <t>帯広</t>
  </si>
  <si>
    <t>釧路</t>
  </si>
  <si>
    <t>網走</t>
  </si>
  <si>
    <t>月形</t>
  </si>
  <si>
    <t>岩見沢</t>
  </si>
  <si>
    <t>函館</t>
  </si>
  <si>
    <t>（少年）</t>
  </si>
  <si>
    <t>仙台矯正管区</t>
  </si>
  <si>
    <t>青森</t>
  </si>
  <si>
    <t>弘前</t>
  </si>
  <si>
    <t>八戸</t>
  </si>
  <si>
    <t>宮城</t>
  </si>
  <si>
    <t>仙台</t>
  </si>
  <si>
    <t>石巻</t>
  </si>
  <si>
    <t>古川</t>
  </si>
  <si>
    <t>秋田</t>
  </si>
  <si>
    <t>横手</t>
  </si>
  <si>
    <t>大館</t>
  </si>
  <si>
    <t>大曲</t>
  </si>
  <si>
    <t>山形</t>
  </si>
  <si>
    <t>米沢</t>
  </si>
  <si>
    <t>鶴岡</t>
  </si>
  <si>
    <t>酒田</t>
  </si>
  <si>
    <t>福島</t>
  </si>
  <si>
    <t>会津若松</t>
  </si>
  <si>
    <t>郡山</t>
  </si>
  <si>
    <t>いわき</t>
  </si>
  <si>
    <t>白河</t>
  </si>
  <si>
    <t>盛岡</t>
  </si>
  <si>
    <t>一関</t>
  </si>
  <si>
    <t>東京矯正管区</t>
  </si>
  <si>
    <t>水戸</t>
  </si>
  <si>
    <t>土浦</t>
  </si>
  <si>
    <t>下妻</t>
  </si>
  <si>
    <t>栃木</t>
  </si>
  <si>
    <t>黒羽</t>
  </si>
  <si>
    <t>宇都宮</t>
  </si>
  <si>
    <t>足利</t>
  </si>
  <si>
    <t>大田原</t>
  </si>
  <si>
    <t>喜連川</t>
  </si>
  <si>
    <t>（社会）</t>
  </si>
  <si>
    <t>前橋</t>
  </si>
  <si>
    <t>高崎</t>
  </si>
  <si>
    <t>太田</t>
  </si>
  <si>
    <t>千葉</t>
  </si>
  <si>
    <t>木更津</t>
  </si>
  <si>
    <t>八日市場</t>
  </si>
  <si>
    <t>市原</t>
  </si>
  <si>
    <t>八王子</t>
  </si>
  <si>
    <t>（医療）</t>
  </si>
  <si>
    <t>府中</t>
  </si>
  <si>
    <t>横浜</t>
  </si>
  <si>
    <t>横須賀</t>
  </si>
  <si>
    <t>小田原</t>
  </si>
  <si>
    <t>相模原</t>
  </si>
  <si>
    <t>新潟</t>
  </si>
  <si>
    <t>長岡</t>
  </si>
  <si>
    <t>上越</t>
  </si>
  <si>
    <t>佐渡</t>
  </si>
  <si>
    <t>甲府</t>
  </si>
  <si>
    <t>長野</t>
  </si>
  <si>
    <t>上田</t>
  </si>
  <si>
    <t>静岡</t>
  </si>
  <si>
    <t>浜松</t>
  </si>
  <si>
    <t>沼津</t>
  </si>
  <si>
    <t>川越</t>
  </si>
  <si>
    <t>さいたま</t>
  </si>
  <si>
    <t>熊谷</t>
  </si>
  <si>
    <t>松本</t>
  </si>
  <si>
    <t>飯田</t>
  </si>
  <si>
    <t>上諏訪</t>
  </si>
  <si>
    <t>東京</t>
  </si>
  <si>
    <t>（拘置所）</t>
  </si>
  <si>
    <t>松戸</t>
  </si>
  <si>
    <t>立川</t>
  </si>
  <si>
    <t>名古屋矯正管区</t>
  </si>
  <si>
    <t>富山</t>
  </si>
  <si>
    <t>高岡</t>
  </si>
  <si>
    <t>金沢</t>
  </si>
  <si>
    <t>七尾</t>
  </si>
  <si>
    <t>福井</t>
  </si>
  <si>
    <t>岐阜</t>
  </si>
  <si>
    <t>高山</t>
  </si>
  <si>
    <t>御嵩</t>
  </si>
  <si>
    <t>笠松</t>
  </si>
  <si>
    <t>岡崎</t>
  </si>
  <si>
    <t>名古屋</t>
  </si>
  <si>
    <t>豊橋</t>
  </si>
  <si>
    <t>三重</t>
  </si>
  <si>
    <t>四日市</t>
  </si>
  <si>
    <t>伊勢</t>
  </si>
  <si>
    <t>一宮</t>
  </si>
  <si>
    <t>半田</t>
  </si>
  <si>
    <t>大阪矯正管区</t>
  </si>
  <si>
    <t>滋賀</t>
  </si>
  <si>
    <t>彦根</t>
  </si>
  <si>
    <t>京都</t>
  </si>
  <si>
    <t>舞鶴</t>
  </si>
  <si>
    <t>大阪</t>
  </si>
  <si>
    <t>堺</t>
  </si>
  <si>
    <t>岸和田</t>
  </si>
  <si>
    <t>丸の内</t>
  </si>
  <si>
    <t>田辺</t>
  </si>
  <si>
    <t>新宮</t>
  </si>
  <si>
    <t>神戸</t>
  </si>
  <si>
    <t>洲本</t>
  </si>
  <si>
    <t>豊岡</t>
  </si>
  <si>
    <t>加古川</t>
  </si>
  <si>
    <t>播磨</t>
  </si>
  <si>
    <t>和歌山</t>
  </si>
  <si>
    <t>姫路</t>
  </si>
  <si>
    <t>奈良</t>
  </si>
  <si>
    <t>葛城</t>
  </si>
  <si>
    <t>尼崎</t>
  </si>
  <si>
    <t>広島矯正管区</t>
  </si>
  <si>
    <t>鳥取</t>
  </si>
  <si>
    <t>松江</t>
  </si>
  <si>
    <t>米子</t>
  </si>
  <si>
    <t>島根あさひ</t>
  </si>
  <si>
    <t>浜田</t>
  </si>
  <si>
    <t>岡山</t>
  </si>
  <si>
    <t>津山</t>
  </si>
  <si>
    <t>広島</t>
  </si>
  <si>
    <t>尾道</t>
  </si>
  <si>
    <t>呉</t>
  </si>
  <si>
    <t>福山</t>
  </si>
  <si>
    <t>三次</t>
  </si>
  <si>
    <t>山口</t>
  </si>
  <si>
    <t>下関</t>
  </si>
  <si>
    <t>宇部</t>
  </si>
  <si>
    <t>萩</t>
  </si>
  <si>
    <t>周南</t>
  </si>
  <si>
    <t>岩国</t>
  </si>
  <si>
    <t>美祢</t>
  </si>
  <si>
    <t>高松矯正管区</t>
  </si>
  <si>
    <t>徳島</t>
  </si>
  <si>
    <t>高松</t>
  </si>
  <si>
    <t>丸亀</t>
  </si>
  <si>
    <t>松山</t>
  </si>
  <si>
    <t>西条</t>
  </si>
  <si>
    <t>今治</t>
  </si>
  <si>
    <t>宇和島</t>
  </si>
  <si>
    <t>大洲</t>
  </si>
  <si>
    <t>高知</t>
  </si>
  <si>
    <t>中村</t>
  </si>
  <si>
    <t>福岡矯正管区</t>
  </si>
  <si>
    <t>北九州</t>
  </si>
  <si>
    <t>福岡</t>
  </si>
  <si>
    <t>大牟田</t>
  </si>
  <si>
    <t>久留米</t>
  </si>
  <si>
    <t>飯塚</t>
  </si>
  <si>
    <t>田川</t>
  </si>
  <si>
    <t>厳原</t>
  </si>
  <si>
    <t>麓</t>
  </si>
  <si>
    <t>佐世保</t>
  </si>
  <si>
    <t>平戸</t>
  </si>
  <si>
    <t>長崎</t>
  </si>
  <si>
    <t>島原</t>
  </si>
  <si>
    <t>五島</t>
  </si>
  <si>
    <t>熊本</t>
  </si>
  <si>
    <t>京町</t>
  </si>
  <si>
    <t>八代</t>
  </si>
  <si>
    <t>天草</t>
  </si>
  <si>
    <t>大分</t>
  </si>
  <si>
    <t>中津</t>
  </si>
  <si>
    <t>宮崎</t>
  </si>
  <si>
    <t>都城</t>
  </si>
  <si>
    <t>延岡</t>
  </si>
  <si>
    <t>鹿児島</t>
  </si>
  <si>
    <t>大島</t>
  </si>
  <si>
    <t>沖縄</t>
  </si>
  <si>
    <t>八重山</t>
  </si>
  <si>
    <t>那覇</t>
  </si>
  <si>
    <t>宮古</t>
  </si>
  <si>
    <t>佐賀</t>
  </si>
  <si>
    <t>小倉</t>
  </si>
  <si>
    <t>少年院等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</si>
</sst>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(* #,##0.00_);_(* \(#,##0.00\);_(* &quot;-&quot;??_);_(@_)"/>
    <numFmt numFmtId="178" formatCode="###,##0;\-###,##0;&quot;－&quot;"/>
    <numFmt numFmtId="179" formatCode="#,##0;\-#,##0;&quot;－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e&quot;年&quot;"/>
    <numFmt numFmtId="185" formatCode="[$-411]e&quot;         &quot;"/>
  </numFmts>
  <fonts count="37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25" fillId="0" borderId="0" applyFill="0" applyBorder="0" applyAlignment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8" fillId="0" borderId="0">
      <alignment horizontal="left"/>
    </xf>
    <xf numFmtId="38" fontId="29" fillId="16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0" fontId="29" fillId="17" borderId="3" applyNumberFormat="0" applyBorder="0" applyAlignment="0" applyProtection="0"/>
    <xf numFmtId="183" fontId="31" fillId="0" borderId="0"/>
    <xf numFmtId="0" fontId="26" fillId="0" borderId="0"/>
    <xf numFmtId="10" fontId="26" fillId="0" borderId="0" applyFont="0" applyFill="0" applyBorder="0" applyAlignment="0" applyProtection="0"/>
    <xf numFmtId="4" fontId="28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5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0" fillId="0" borderId="0"/>
    <xf numFmtId="0" fontId="20" fillId="0" borderId="0"/>
    <xf numFmtId="49" fontId="6" fillId="0" borderId="0">
      <alignment vertical="center"/>
    </xf>
    <xf numFmtId="0" fontId="20" fillId="0" borderId="0"/>
    <xf numFmtId="0" fontId="18" fillId="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>
      <alignment vertical="center"/>
    </xf>
    <xf numFmtId="49" fontId="6" fillId="0" borderId="14" xfId="62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3" xfId="0" applyFont="1" applyFill="1" applyBorder="1">
      <alignment vertical="center"/>
    </xf>
    <xf numFmtId="49" fontId="6" fillId="0" borderId="13" xfId="62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0" xfId="62" applyFont="1" applyFill="1" applyBorder="1">
      <alignment vertical="center"/>
    </xf>
    <xf numFmtId="49" fontId="6" fillId="0" borderId="19" xfId="62" applyFont="1" applyFill="1" applyBorder="1">
      <alignment vertical="center"/>
    </xf>
    <xf numFmtId="0" fontId="6" fillId="0" borderId="20" xfId="0" applyFont="1" applyFill="1" applyBorder="1">
      <alignment vertical="center"/>
    </xf>
    <xf numFmtId="49" fontId="6" fillId="0" borderId="20" xfId="62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>
      <alignment vertical="center"/>
    </xf>
    <xf numFmtId="49" fontId="6" fillId="0" borderId="20" xfId="62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49" fontId="6" fillId="0" borderId="0" xfId="62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49" fontId="23" fillId="0" borderId="20" xfId="62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>
      <alignment vertical="center"/>
    </xf>
    <xf numFmtId="49" fontId="6" fillId="0" borderId="20" xfId="62" applyFont="1" applyFill="1" applyBorder="1">
      <alignment vertical="center"/>
    </xf>
    <xf numFmtId="49" fontId="6" fillId="0" borderId="0" xfId="62" applyFont="1" applyFill="1">
      <alignment vertical="center"/>
    </xf>
    <xf numFmtId="49" fontId="6" fillId="0" borderId="13" xfId="62" applyFont="1" applyFill="1" applyBorder="1">
      <alignment vertical="center"/>
    </xf>
    <xf numFmtId="49" fontId="6" fillId="0" borderId="21" xfId="62" applyFont="1" applyFill="1" applyBorder="1">
      <alignment vertical="center"/>
    </xf>
    <xf numFmtId="49" fontId="6" fillId="0" borderId="22" xfId="62" applyFont="1" applyFill="1" applyBorder="1">
      <alignment vertical="center"/>
    </xf>
    <xf numFmtId="49" fontId="6" fillId="0" borderId="0" xfId="62" applyFont="1" applyAlignment="1">
      <alignment horizontal="right" vertical="center"/>
    </xf>
    <xf numFmtId="0" fontId="6" fillId="0" borderId="19" xfId="0" applyFont="1" applyFill="1" applyBorder="1">
      <alignment vertical="center"/>
    </xf>
    <xf numFmtId="0" fontId="6" fillId="0" borderId="23" xfId="0" applyFont="1" applyFill="1" applyBorder="1">
      <alignment vertical="center"/>
    </xf>
    <xf numFmtId="179" fontId="6" fillId="0" borderId="24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23" fillId="0" borderId="0" xfId="0" applyNumberFormat="1" applyFont="1" applyAlignment="1">
      <alignment horizontal="right" vertical="center"/>
    </xf>
    <xf numFmtId="178" fontId="23" fillId="0" borderId="20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23" fillId="0" borderId="20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185" fontId="23" fillId="0" borderId="0" xfId="62" applyNumberFormat="1" applyFont="1" applyAlignment="1">
      <alignment horizontal="right" vertical="center"/>
    </xf>
    <xf numFmtId="49" fontId="23" fillId="0" borderId="0" xfId="62" applyFont="1" applyFill="1" applyBorder="1" applyAlignment="1">
      <alignment horizontal="distributed" vertical="center"/>
    </xf>
    <xf numFmtId="49" fontId="6" fillId="0" borderId="0" xfId="62" applyFont="1" applyFill="1" applyBorder="1" applyAlignment="1">
      <alignment horizontal="distributed" vertical="center"/>
    </xf>
    <xf numFmtId="49" fontId="6" fillId="0" borderId="0" xfId="62" applyFont="1" applyFill="1" applyBorder="1" applyAlignment="1">
      <alignment horizontal="distributed" vertical="center"/>
    </xf>
    <xf numFmtId="49" fontId="6" fillId="0" borderId="0" xfId="62" applyFont="1" applyFill="1" applyBorder="1" applyAlignment="1">
      <alignment horizontal="right" vertical="center"/>
    </xf>
    <xf numFmtId="49" fontId="23" fillId="0" borderId="0" xfId="62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49" fontId="6" fillId="0" borderId="0" xfId="6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4" xfId="62" applyFont="1" applyFill="1" applyBorder="1" applyAlignment="1">
      <alignment horizontal="distributed" vertical="center" justifyLastLine="1"/>
    </xf>
    <xf numFmtId="49" fontId="6" fillId="0" borderId="13" xfId="62" applyFont="1" applyFill="1" applyBorder="1" applyAlignment="1">
      <alignment horizontal="distributed" vertical="center" justifyLastLine="1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 justifyLastLine="1"/>
    </xf>
    <xf numFmtId="185" fontId="23" fillId="0" borderId="0" xfId="62" applyNumberFormat="1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84" fontId="6" fillId="0" borderId="0" xfId="62" applyNumberFormat="1" applyFont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justifyLastLine="1"/>
    </xf>
    <xf numFmtId="0" fontId="0" fillId="0" borderId="16" xfId="0" applyFill="1" applyBorder="1">
      <alignment vertical="center"/>
    </xf>
    <xf numFmtId="185" fontId="6" fillId="0" borderId="0" xfId="62" applyNumberFormat="1" applyFont="1" applyAlignment="1">
      <alignment horizontal="right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_矯正Ⅰ" xfId="62"/>
    <cellStyle name="未定義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0"/>
  <sheetViews>
    <sheetView showGridLines="0" tabSelected="1" view="pageBreakPreview" zoomScale="85" zoomScaleNormal="100" zoomScaleSheetLayoutView="85" workbookViewId="0">
      <selection activeCell="Y11" sqref="Y11"/>
    </sheetView>
  </sheetViews>
  <sheetFormatPr defaultColWidth="0" defaultRowHeight="11.25" zeroHeight="1"/>
  <cols>
    <col min="1" max="1" width="4" style="10" bestFit="1" customWidth="1"/>
    <col min="2" max="2" width="2.5" style="10" customWidth="1"/>
    <col min="3" max="3" width="10.33203125" style="10" customWidth="1"/>
    <col min="4" max="5" width="4" style="10" bestFit="1" customWidth="1"/>
    <col min="6" max="6" width="5.83203125" style="10" customWidth="1"/>
    <col min="7" max="7" width="4" style="10" bestFit="1" customWidth="1"/>
    <col min="8" max="8" width="0.83203125" style="10" customWidth="1"/>
    <col min="9" max="17" width="9.33203125" style="10" customWidth="1"/>
    <col min="18" max="18" width="10" style="10" bestFit="1" customWidth="1"/>
    <col min="19" max="21" width="8" style="10" customWidth="1"/>
    <col min="22" max="28" width="7.83203125" style="10" customWidth="1"/>
    <col min="29" max="29" width="7.83203125" style="16" customWidth="1"/>
    <col min="30" max="31" width="7.83203125" style="10" customWidth="1"/>
    <col min="32" max="32" width="4" style="10" customWidth="1"/>
    <col min="33" max="16384" width="0" style="10" hidden="1"/>
  </cols>
  <sheetData>
    <row r="1" spans="1:34" s="1" customFormat="1" ht="17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4" s="2" customFormat="1" ht="27" customHeight="1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3" t="s">
        <v>16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4" s="4" customFormat="1" ht="10.5" customHeight="1">
      <c r="A3" s="3"/>
      <c r="B3" s="3"/>
      <c r="C3" s="3"/>
      <c r="D3" s="3"/>
      <c r="E3" s="3"/>
      <c r="F3" s="3"/>
      <c r="G3" s="3"/>
      <c r="H3" s="3"/>
      <c r="I3" s="50"/>
      <c r="J3" s="50"/>
      <c r="K3" s="50"/>
      <c r="L3" s="50"/>
      <c r="M3" s="50"/>
      <c r="N3" s="51"/>
      <c r="O3" s="5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4" s="4" customFormat="1" ht="2.1" customHeight="1">
      <c r="A4" s="3"/>
      <c r="B4" s="50"/>
      <c r="C4" s="50"/>
      <c r="D4" s="50"/>
      <c r="E4" s="50"/>
      <c r="F4" s="50"/>
      <c r="G4" s="50"/>
      <c r="H4" s="50"/>
      <c r="I4" s="50"/>
      <c r="J4" s="50"/>
      <c r="K4" s="51"/>
      <c r="L4" s="5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4" ht="30" customHeight="1">
      <c r="A5" s="5"/>
      <c r="B5" s="61" t="s">
        <v>0</v>
      </c>
      <c r="C5" s="61"/>
      <c r="D5" s="61"/>
      <c r="E5" s="61"/>
      <c r="F5" s="61"/>
      <c r="G5" s="61"/>
      <c r="H5" s="6"/>
      <c r="I5" s="65" t="s">
        <v>1</v>
      </c>
      <c r="J5" s="76"/>
      <c r="K5" s="66"/>
      <c r="L5" s="65" t="s">
        <v>2</v>
      </c>
      <c r="M5" s="66"/>
      <c r="N5" s="71" t="s">
        <v>3</v>
      </c>
      <c r="O5" s="77"/>
      <c r="P5" s="65" t="s">
        <v>4</v>
      </c>
      <c r="Q5" s="66"/>
      <c r="R5" s="68" t="s">
        <v>5</v>
      </c>
      <c r="S5" s="69"/>
      <c r="T5" s="70" t="s">
        <v>6</v>
      </c>
      <c r="U5" s="69"/>
      <c r="V5" s="70" t="s">
        <v>7</v>
      </c>
      <c r="W5" s="69"/>
      <c r="X5" s="67" t="s">
        <v>8</v>
      </c>
      <c r="Y5" s="69"/>
      <c r="Z5" s="65" t="s">
        <v>9</v>
      </c>
      <c r="AA5" s="66"/>
      <c r="AB5" s="71" t="s">
        <v>10</v>
      </c>
      <c r="AC5" s="66"/>
      <c r="AD5" s="67" t="s">
        <v>11</v>
      </c>
      <c r="AE5" s="68"/>
      <c r="AF5" s="9"/>
      <c r="AG5" s="9"/>
      <c r="AH5" s="9"/>
    </row>
    <row r="6" spans="1:34" ht="30" customHeight="1">
      <c r="A6" s="11"/>
      <c r="B6" s="62"/>
      <c r="C6" s="62"/>
      <c r="D6" s="62"/>
      <c r="E6" s="62"/>
      <c r="F6" s="62"/>
      <c r="G6" s="62"/>
      <c r="H6" s="12"/>
      <c r="I6" s="13" t="s">
        <v>12</v>
      </c>
      <c r="J6" s="13" t="s">
        <v>13</v>
      </c>
      <c r="K6" s="13" t="s">
        <v>14</v>
      </c>
      <c r="L6" s="13" t="s">
        <v>13</v>
      </c>
      <c r="M6" s="13" t="s">
        <v>14</v>
      </c>
      <c r="N6" s="13" t="s">
        <v>13</v>
      </c>
      <c r="O6" s="13" t="s">
        <v>14</v>
      </c>
      <c r="P6" s="13" t="s">
        <v>13</v>
      </c>
      <c r="Q6" s="13" t="s">
        <v>14</v>
      </c>
      <c r="R6" s="7" t="s">
        <v>13</v>
      </c>
      <c r="S6" s="13" t="s">
        <v>14</v>
      </c>
      <c r="T6" s="13" t="s">
        <v>13</v>
      </c>
      <c r="U6" s="13" t="s">
        <v>14</v>
      </c>
      <c r="V6" s="13" t="s">
        <v>13</v>
      </c>
      <c r="W6" s="13" t="s">
        <v>14</v>
      </c>
      <c r="X6" s="13" t="s">
        <v>13</v>
      </c>
      <c r="Y6" s="13" t="s">
        <v>14</v>
      </c>
      <c r="Z6" s="13" t="s">
        <v>13</v>
      </c>
      <c r="AA6" s="13" t="s">
        <v>14</v>
      </c>
      <c r="AB6" s="13" t="s">
        <v>13</v>
      </c>
      <c r="AC6" s="13" t="s">
        <v>14</v>
      </c>
      <c r="AD6" s="7" t="s">
        <v>13</v>
      </c>
      <c r="AE6" s="8" t="s">
        <v>14</v>
      </c>
      <c r="AF6" s="9"/>
      <c r="AG6" s="9"/>
      <c r="AH6" s="9"/>
    </row>
    <row r="7" spans="1:34" ht="5.0999999999999996" customHeight="1">
      <c r="B7" s="14"/>
      <c r="C7" s="14"/>
      <c r="D7" s="14"/>
      <c r="E7" s="14"/>
      <c r="F7" s="14"/>
      <c r="G7" s="14"/>
      <c r="H7" s="15"/>
      <c r="AC7" s="35"/>
      <c r="AD7" s="36"/>
    </row>
    <row r="8" spans="1:34" s="21" customFormat="1" ht="14.1" customHeight="1">
      <c r="A8" s="10"/>
      <c r="B8" s="75">
        <f>DATE(YEAR(B9)-1,1,8)</f>
        <v>40916</v>
      </c>
      <c r="C8" s="75"/>
      <c r="D8" s="75"/>
      <c r="E8" s="75"/>
      <c r="F8" s="75"/>
      <c r="G8" s="75"/>
      <c r="H8" s="17"/>
      <c r="I8" s="18">
        <v>68564.724043715803</v>
      </c>
      <c r="J8" s="18">
        <v>63237.9972677595</v>
      </c>
      <c r="K8" s="18">
        <v>5326.7267759562801</v>
      </c>
      <c r="L8" s="18">
        <v>55369.860655737699</v>
      </c>
      <c r="M8" s="18">
        <v>4617.6830601092897</v>
      </c>
      <c r="N8" s="18">
        <v>19.601092896174801</v>
      </c>
      <c r="O8" s="18">
        <v>1.0491803278688501</v>
      </c>
      <c r="P8" s="18">
        <v>124.81693989071</v>
      </c>
      <c r="Q8" s="18">
        <v>6.7349726775956302</v>
      </c>
      <c r="R8" s="18">
        <v>6658.3961748633901</v>
      </c>
      <c r="S8" s="18">
        <v>596.97814207650197</v>
      </c>
      <c r="T8" s="18">
        <v>71.215846994535497</v>
      </c>
      <c r="U8" s="18">
        <v>20.663934426229499</v>
      </c>
      <c r="V8" s="18">
        <v>1008.70765027322</v>
      </c>
      <c r="W8" s="18">
        <v>84.103825136612002</v>
      </c>
      <c r="X8" s="18">
        <v>4.8497267759562801</v>
      </c>
      <c r="Y8" s="44">
        <v>0.55737704918032005</v>
      </c>
      <c r="Z8" s="44">
        <v>0.12841530054643999</v>
      </c>
      <c r="AA8" s="44">
        <v>0</v>
      </c>
      <c r="AB8" s="44">
        <v>2.1857923497267999E-2</v>
      </c>
      <c r="AC8" s="45">
        <v>5.4644808743169997E-3</v>
      </c>
      <c r="AD8" s="37">
        <v>3.0054644808743002E-2</v>
      </c>
      <c r="AE8" s="44">
        <v>1.0928961748633999E-2</v>
      </c>
      <c r="AF8" s="20"/>
    </row>
    <row r="9" spans="1:34" s="21" customFormat="1" ht="14.1" customHeight="1">
      <c r="A9" s="10"/>
      <c r="B9" s="78">
        <f>DATE(YEAR(B10)-1,1,8)</f>
        <v>41282</v>
      </c>
      <c r="C9" s="78"/>
      <c r="D9" s="78"/>
      <c r="E9" s="78"/>
      <c r="F9" s="78"/>
      <c r="G9" s="78"/>
      <c r="H9" s="22"/>
      <c r="I9" s="18">
        <v>64889.723287671201</v>
      </c>
      <c r="J9" s="18">
        <v>59717.753424657501</v>
      </c>
      <c r="K9" s="18">
        <v>5171.96986301369</v>
      </c>
      <c r="L9" s="18">
        <v>52544.145205479399</v>
      </c>
      <c r="M9" s="18">
        <v>4495.2082191780801</v>
      </c>
      <c r="N9" s="18">
        <v>17.386301369862998</v>
      </c>
      <c r="O9" s="18">
        <v>1.5123287671232799</v>
      </c>
      <c r="P9" s="18">
        <v>127.208219178082</v>
      </c>
      <c r="Q9" s="18">
        <v>6</v>
      </c>
      <c r="R9" s="18">
        <v>6104.4383561643799</v>
      </c>
      <c r="S9" s="18">
        <v>578.46027397260195</v>
      </c>
      <c r="T9" s="18">
        <v>73.630136986301295</v>
      </c>
      <c r="U9" s="18">
        <v>21.123287671232799</v>
      </c>
      <c r="V9" s="18">
        <v>863.84657534246503</v>
      </c>
      <c r="W9" s="18">
        <v>70.857534246575298</v>
      </c>
      <c r="X9" s="18">
        <v>4.3287671232876699</v>
      </c>
      <c r="Y9" s="44">
        <v>0.30410958904108998</v>
      </c>
      <c r="Z9" s="44">
        <v>0.12328767123287</v>
      </c>
      <c r="AA9" s="18">
        <v>8.2191780821920003E-3</v>
      </c>
      <c r="AB9" s="44">
        <v>3.2876712328767002E-2</v>
      </c>
      <c r="AC9" s="45">
        <v>8.2191780821920003E-3</v>
      </c>
      <c r="AD9" s="46">
        <v>2.7397260273973E-2</v>
      </c>
      <c r="AE9" s="18">
        <v>1.0958904109589E-2</v>
      </c>
      <c r="AF9" s="20"/>
    </row>
    <row r="10" spans="1:34" s="21" customFormat="1" ht="14.1" customHeight="1">
      <c r="A10" s="10"/>
      <c r="B10" s="78">
        <f>DATE(YEAR(B11)-1,1,8)</f>
        <v>41647</v>
      </c>
      <c r="C10" s="78"/>
      <c r="D10" s="78"/>
      <c r="E10" s="78"/>
      <c r="F10" s="78"/>
      <c r="G10" s="78"/>
      <c r="H10" s="22"/>
      <c r="I10" s="18">
        <v>61767.7095890411</v>
      </c>
      <c r="J10" s="18">
        <v>56734.1616438356</v>
      </c>
      <c r="K10" s="18">
        <v>5033.5479452054797</v>
      </c>
      <c r="L10" s="18">
        <v>49780.235616438302</v>
      </c>
      <c r="M10" s="18">
        <v>4379.2849315068497</v>
      </c>
      <c r="N10" s="18">
        <v>19.353424657534202</v>
      </c>
      <c r="O10" s="18">
        <v>2</v>
      </c>
      <c r="P10" s="18">
        <v>122.36986301369799</v>
      </c>
      <c r="Q10" s="18">
        <v>6</v>
      </c>
      <c r="R10" s="18">
        <v>6013.9013698630097</v>
      </c>
      <c r="S10" s="18">
        <v>567.47671232876701</v>
      </c>
      <c r="T10" s="18">
        <v>69.430136986301306</v>
      </c>
      <c r="U10" s="18">
        <v>18.027397260273901</v>
      </c>
      <c r="V10" s="18">
        <v>743.90410958904101</v>
      </c>
      <c r="W10" s="18">
        <v>62.4657534246575</v>
      </c>
      <c r="X10" s="18">
        <v>4.27671232876712</v>
      </c>
      <c r="Y10" s="44">
        <v>0.29315068493149998</v>
      </c>
      <c r="Z10" s="44">
        <v>2.7397260273973E-2</v>
      </c>
      <c r="AA10" s="18">
        <v>0</v>
      </c>
      <c r="AB10" s="44">
        <v>1.6438356164384001E-2</v>
      </c>
      <c r="AC10" s="45">
        <v>0</v>
      </c>
      <c r="AD10" s="46">
        <v>0</v>
      </c>
      <c r="AE10" s="18">
        <v>0</v>
      </c>
      <c r="AF10" s="20"/>
    </row>
    <row r="11" spans="1:34" s="21" customFormat="1" ht="14.1" customHeight="1">
      <c r="A11" s="10"/>
      <c r="B11" s="78">
        <f>DATE(YEAR(B13)-1,1,8)</f>
        <v>42012</v>
      </c>
      <c r="C11" s="78"/>
      <c r="D11" s="78"/>
      <c r="E11" s="78"/>
      <c r="F11" s="78"/>
      <c r="G11" s="78"/>
      <c r="H11" s="22"/>
      <c r="I11" s="18">
        <v>59669.9506849315</v>
      </c>
      <c r="J11" s="18">
        <v>54689.424657534197</v>
      </c>
      <c r="K11" s="18">
        <v>4980.5260273972599</v>
      </c>
      <c r="L11" s="18">
        <v>47848.180821917798</v>
      </c>
      <c r="M11" s="18">
        <v>4344.5479452054797</v>
      </c>
      <c r="N11" s="18">
        <v>28.816438356164301</v>
      </c>
      <c r="O11" s="18">
        <v>2.1150684931506798</v>
      </c>
      <c r="P11" s="18">
        <v>122.49863013698599</v>
      </c>
      <c r="Q11" s="18">
        <v>6</v>
      </c>
      <c r="R11" s="18">
        <v>5915.1726027397199</v>
      </c>
      <c r="S11" s="18">
        <v>540.97260273972597</v>
      </c>
      <c r="T11" s="18">
        <v>64.323287671232805</v>
      </c>
      <c r="U11" s="18">
        <v>18.7342465753424</v>
      </c>
      <c r="V11" s="18">
        <v>735.53424657534197</v>
      </c>
      <c r="W11" s="18">
        <v>69.9479452054794</v>
      </c>
      <c r="X11" s="18">
        <v>3.70136986301369</v>
      </c>
      <c r="Y11" s="44">
        <v>0.32328767123287</v>
      </c>
      <c r="Z11" s="44">
        <v>1.3698630136986001E-2</v>
      </c>
      <c r="AA11" s="44">
        <v>0</v>
      </c>
      <c r="AB11" s="44">
        <v>0</v>
      </c>
      <c r="AC11" s="23">
        <v>0</v>
      </c>
      <c r="AD11" s="46">
        <v>0</v>
      </c>
      <c r="AE11" s="18">
        <v>0</v>
      </c>
      <c r="AF11" s="20"/>
    </row>
    <row r="12" spans="1:34" s="21" customFormat="1" ht="14.1" customHeight="1">
      <c r="A12" s="10"/>
      <c r="B12" s="34"/>
      <c r="C12" s="34"/>
      <c r="D12" s="34"/>
      <c r="E12" s="34"/>
      <c r="F12" s="34"/>
      <c r="G12" s="34"/>
      <c r="H12" s="2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3"/>
      <c r="AD12" s="37"/>
      <c r="AE12" s="18"/>
      <c r="AF12" s="20"/>
    </row>
    <row r="13" spans="1:34" s="28" customFormat="1" ht="14.1" customHeight="1">
      <c r="A13" s="25"/>
      <c r="B13" s="72">
        <v>42377</v>
      </c>
      <c r="C13" s="72"/>
      <c r="D13" s="72"/>
      <c r="E13" s="72"/>
      <c r="F13" s="72"/>
      <c r="G13" s="72"/>
      <c r="H13" s="26"/>
      <c r="I13" s="19">
        <v>57369.090163934401</v>
      </c>
      <c r="J13" s="19">
        <v>52564.5464480874</v>
      </c>
      <c r="K13" s="19">
        <v>4804.5437158469904</v>
      </c>
      <c r="L13" s="19">
        <v>46046.480874316898</v>
      </c>
      <c r="M13" s="19">
        <v>4190.9480874316896</v>
      </c>
      <c r="N13" s="19">
        <v>20.7841530054644</v>
      </c>
      <c r="O13" s="19">
        <v>2.6939890710382501</v>
      </c>
      <c r="P13" s="19">
        <v>121.609289617486</v>
      </c>
      <c r="Q13" s="19">
        <v>5.2295081967213104</v>
      </c>
      <c r="R13" s="19">
        <v>5623.5655737704901</v>
      </c>
      <c r="S13" s="19">
        <v>513.75683060109304</v>
      </c>
      <c r="T13" s="19">
        <v>67.117486338797804</v>
      </c>
      <c r="U13" s="19">
        <v>22.4289617486338</v>
      </c>
      <c r="V13" s="19">
        <v>702.13934426229503</v>
      </c>
      <c r="W13" s="19">
        <v>71.841530054644807</v>
      </c>
      <c r="X13" s="19">
        <v>3.5245901639344202</v>
      </c>
      <c r="Y13" s="47">
        <v>0.33879781420764998</v>
      </c>
      <c r="Z13" s="47">
        <v>9.8360655737700003E-2</v>
      </c>
      <c r="AA13" s="19">
        <v>0</v>
      </c>
      <c r="AB13" s="47">
        <v>1.0928961748633999E-2</v>
      </c>
      <c r="AC13" s="48">
        <v>0</v>
      </c>
      <c r="AD13" s="49">
        <v>0</v>
      </c>
      <c r="AE13" s="19">
        <v>0</v>
      </c>
      <c r="AF13" s="27"/>
    </row>
    <row r="14" spans="1:34" s="28" customFormat="1" ht="14.1" customHeight="1">
      <c r="A14" s="25"/>
      <c r="B14" s="52"/>
      <c r="C14" s="52"/>
      <c r="D14" s="52"/>
      <c r="E14" s="52"/>
      <c r="F14" s="52"/>
      <c r="G14" s="52"/>
      <c r="H14" s="2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47"/>
      <c r="Z14" s="47"/>
      <c r="AA14" s="19"/>
      <c r="AB14" s="47"/>
      <c r="AC14" s="48"/>
      <c r="AD14" s="49"/>
      <c r="AE14" s="19"/>
      <c r="AF14" s="27"/>
    </row>
    <row r="15" spans="1:34" s="28" customFormat="1" ht="14.1" customHeight="1">
      <c r="A15" s="25"/>
      <c r="B15" s="57" t="s">
        <v>17</v>
      </c>
      <c r="C15" s="57"/>
      <c r="D15" s="57"/>
      <c r="E15" s="57"/>
      <c r="F15" s="57"/>
      <c r="G15" s="57"/>
      <c r="H15" s="26"/>
      <c r="I15" s="41">
        <v>5251.3715846994501</v>
      </c>
      <c r="J15" s="41">
        <v>4826.3579234972603</v>
      </c>
      <c r="K15" s="41">
        <v>425.01366120218501</v>
      </c>
      <c r="L15" s="41">
        <v>4569.9972677595597</v>
      </c>
      <c r="M15" s="41">
        <v>398.47814207650202</v>
      </c>
      <c r="N15" s="41">
        <v>0</v>
      </c>
      <c r="O15" s="41">
        <v>0</v>
      </c>
      <c r="P15" s="41">
        <v>2</v>
      </c>
      <c r="Q15" s="41">
        <v>0</v>
      </c>
      <c r="R15" s="41">
        <v>207.66393442622899</v>
      </c>
      <c r="S15" s="41">
        <v>23.120218579234901</v>
      </c>
      <c r="T15" s="41">
        <v>1.4754098360655701</v>
      </c>
      <c r="U15" s="41">
        <v>0.22404371584699001</v>
      </c>
      <c r="V15" s="41">
        <v>45.090163934426201</v>
      </c>
      <c r="W15" s="41">
        <v>3.1584699453551899</v>
      </c>
      <c r="X15" s="41">
        <v>0.13114754098359999</v>
      </c>
      <c r="Y15" s="41">
        <v>3.2786885245902002E-2</v>
      </c>
      <c r="Z15" s="41">
        <v>0</v>
      </c>
      <c r="AA15" s="41">
        <v>0</v>
      </c>
      <c r="AB15" s="41">
        <v>0</v>
      </c>
      <c r="AC15" s="42">
        <v>0</v>
      </c>
      <c r="AD15" s="43">
        <v>0</v>
      </c>
      <c r="AE15" s="41">
        <v>0</v>
      </c>
      <c r="AF15" s="27"/>
    </row>
    <row r="16" spans="1:34" s="28" customFormat="1" ht="14.1" customHeight="1">
      <c r="A16" s="25"/>
      <c r="B16" s="53"/>
      <c r="C16" s="53"/>
      <c r="D16" s="53"/>
      <c r="E16" s="53"/>
      <c r="F16" s="53"/>
      <c r="G16" s="53"/>
      <c r="H16" s="2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/>
      <c r="AE16" s="41"/>
      <c r="AF16" s="27"/>
    </row>
    <row r="17" spans="1:32" s="21" customFormat="1" ht="14.1" customHeight="1">
      <c r="A17" s="10"/>
      <c r="B17" s="55" t="s">
        <v>18</v>
      </c>
      <c r="C17" s="55"/>
      <c r="D17" s="55"/>
      <c r="E17" s="55"/>
      <c r="F17" s="58"/>
      <c r="G17" s="58"/>
      <c r="H17" s="22"/>
      <c r="I17" s="38">
        <v>1327.51639344262</v>
      </c>
      <c r="J17" s="38">
        <v>1327.51639344262</v>
      </c>
      <c r="K17" s="38">
        <v>0</v>
      </c>
      <c r="L17" s="38">
        <v>1303.43989071038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0.57650273224043003</v>
      </c>
      <c r="S17" s="38">
        <v>0</v>
      </c>
      <c r="T17" s="38">
        <v>0</v>
      </c>
      <c r="U17" s="38">
        <v>0</v>
      </c>
      <c r="V17" s="38">
        <v>23.5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9">
        <v>0</v>
      </c>
      <c r="AD17" s="40">
        <v>0</v>
      </c>
      <c r="AE17" s="38">
        <v>0</v>
      </c>
      <c r="AF17" s="20"/>
    </row>
    <row r="18" spans="1:32" s="21" customFormat="1" ht="14.1" customHeight="1">
      <c r="A18" s="10"/>
      <c r="B18" s="14"/>
      <c r="C18" s="55" t="s">
        <v>18</v>
      </c>
      <c r="D18" s="55"/>
      <c r="E18" s="55"/>
      <c r="F18" s="56" t="s">
        <v>19</v>
      </c>
      <c r="G18" s="56"/>
      <c r="H18" s="29"/>
      <c r="I18" s="38">
        <v>412.82240437158401</v>
      </c>
      <c r="J18" s="38">
        <v>0</v>
      </c>
      <c r="K18" s="38">
        <v>412.82240437158401</v>
      </c>
      <c r="L18" s="38">
        <v>0</v>
      </c>
      <c r="M18" s="38">
        <v>396.87158469945302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14.5683060109289</v>
      </c>
      <c r="T18" s="38">
        <v>0</v>
      </c>
      <c r="U18" s="38">
        <v>0.14754098360654999</v>
      </c>
      <c r="V18" s="38">
        <v>0</v>
      </c>
      <c r="W18" s="38">
        <v>1.2158469945355099</v>
      </c>
      <c r="X18" s="38">
        <v>0</v>
      </c>
      <c r="Y18" s="38">
        <v>1.9125683060108999E-2</v>
      </c>
      <c r="Z18" s="38">
        <v>0</v>
      </c>
      <c r="AA18" s="38">
        <v>0</v>
      </c>
      <c r="AB18" s="38">
        <v>0</v>
      </c>
      <c r="AC18" s="39">
        <v>0</v>
      </c>
      <c r="AD18" s="40">
        <v>0</v>
      </c>
      <c r="AE18" s="38">
        <v>0</v>
      </c>
      <c r="AF18" s="20"/>
    </row>
    <row r="19" spans="1:32" s="21" customFormat="1" ht="14.1" customHeight="1">
      <c r="A19" s="10"/>
      <c r="B19" s="14"/>
      <c r="C19" s="55" t="s">
        <v>18</v>
      </c>
      <c r="D19" s="55"/>
      <c r="E19" s="55"/>
      <c r="F19" s="56" t="s">
        <v>20</v>
      </c>
      <c r="G19" s="56"/>
      <c r="H19" s="29"/>
      <c r="I19" s="38">
        <v>183.87704918032699</v>
      </c>
      <c r="J19" s="38">
        <v>183.87704918032699</v>
      </c>
      <c r="K19" s="38">
        <v>0</v>
      </c>
      <c r="L19" s="38">
        <v>48.967213114754102</v>
      </c>
      <c r="M19" s="38">
        <v>0</v>
      </c>
      <c r="N19" s="38">
        <v>0</v>
      </c>
      <c r="O19" s="38">
        <v>0</v>
      </c>
      <c r="P19" s="38">
        <v>2</v>
      </c>
      <c r="Q19" s="38">
        <v>0</v>
      </c>
      <c r="R19" s="38">
        <v>131.792349726775</v>
      </c>
      <c r="S19" s="38">
        <v>0</v>
      </c>
      <c r="T19" s="38">
        <v>0.78142076502732005</v>
      </c>
      <c r="U19" s="38">
        <v>0</v>
      </c>
      <c r="V19" s="38">
        <v>0.28688524590163</v>
      </c>
      <c r="W19" s="38">
        <v>0</v>
      </c>
      <c r="X19" s="38">
        <v>4.9180327868852E-2</v>
      </c>
      <c r="Y19" s="38">
        <v>0</v>
      </c>
      <c r="Z19" s="38">
        <v>0</v>
      </c>
      <c r="AA19" s="38">
        <v>0</v>
      </c>
      <c r="AB19" s="38">
        <v>0</v>
      </c>
      <c r="AC19" s="39">
        <v>0</v>
      </c>
      <c r="AD19" s="40">
        <v>0</v>
      </c>
      <c r="AE19" s="38">
        <v>0</v>
      </c>
      <c r="AF19" s="20"/>
    </row>
    <row r="20" spans="1:32" s="21" customFormat="1" ht="14.1" customHeight="1">
      <c r="A20" s="10"/>
      <c r="B20" s="14"/>
      <c r="C20" s="55" t="s">
        <v>21</v>
      </c>
      <c r="D20" s="55"/>
      <c r="E20" s="55"/>
      <c r="F20" s="56" t="s">
        <v>20</v>
      </c>
      <c r="G20" s="56"/>
      <c r="H20" s="29"/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9">
        <v>0</v>
      </c>
      <c r="AD20" s="40">
        <v>0</v>
      </c>
      <c r="AE20" s="38">
        <v>0</v>
      </c>
      <c r="AF20" s="20"/>
    </row>
    <row r="21" spans="1:32" s="21" customFormat="1" ht="14.1" customHeight="1">
      <c r="A21" s="10"/>
      <c r="B21" s="14"/>
      <c r="C21" s="55" t="s">
        <v>22</v>
      </c>
      <c r="D21" s="55"/>
      <c r="E21" s="55"/>
      <c r="F21" s="56" t="s">
        <v>20</v>
      </c>
      <c r="G21" s="56"/>
      <c r="H21" s="29"/>
      <c r="I21" s="38">
        <v>7.1967213114754101</v>
      </c>
      <c r="J21" s="38">
        <v>7.1967213114754101</v>
      </c>
      <c r="K21" s="38">
        <v>0</v>
      </c>
      <c r="L21" s="38">
        <v>3.5983606557377001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3.0191256830601101</v>
      </c>
      <c r="S21" s="38">
        <v>0</v>
      </c>
      <c r="T21" s="38">
        <v>6.5573770491799993E-2</v>
      </c>
      <c r="U21" s="38">
        <v>0</v>
      </c>
      <c r="V21" s="38">
        <v>0.51366120218579003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9">
        <v>0</v>
      </c>
      <c r="AD21" s="40">
        <v>0</v>
      </c>
      <c r="AE21" s="38">
        <v>0</v>
      </c>
      <c r="AF21" s="20"/>
    </row>
    <row r="22" spans="1:32" s="21" customFormat="1" ht="14.1" customHeight="1">
      <c r="A22" s="10"/>
      <c r="B22" s="55" t="s">
        <v>23</v>
      </c>
      <c r="C22" s="55"/>
      <c r="D22" s="55"/>
      <c r="E22" s="55"/>
      <c r="F22" s="58"/>
      <c r="G22" s="58"/>
      <c r="H22" s="22"/>
      <c r="I22" s="38">
        <v>258.426229508196</v>
      </c>
      <c r="J22" s="38">
        <v>253.90163934426201</v>
      </c>
      <c r="K22" s="38">
        <v>4.5245901639344197</v>
      </c>
      <c r="L22" s="38">
        <v>231.79781420764999</v>
      </c>
      <c r="M22" s="38">
        <v>0.35792349726776002</v>
      </c>
      <c r="N22" s="38">
        <v>0</v>
      </c>
      <c r="O22" s="38">
        <v>0</v>
      </c>
      <c r="P22" s="38">
        <v>0</v>
      </c>
      <c r="Q22" s="38">
        <v>0</v>
      </c>
      <c r="R22" s="38">
        <v>18.721311475409799</v>
      </c>
      <c r="S22" s="38">
        <v>3.9617486338797798</v>
      </c>
      <c r="T22" s="38">
        <v>0.27322404371584003</v>
      </c>
      <c r="U22" s="38">
        <v>2.4590163934426E-2</v>
      </c>
      <c r="V22" s="38">
        <v>3.0737704918032702</v>
      </c>
      <c r="W22" s="38">
        <v>0.18032786885245</v>
      </c>
      <c r="X22" s="38">
        <v>3.5519125683060003E-2</v>
      </c>
      <c r="Y22" s="38">
        <v>0</v>
      </c>
      <c r="Z22" s="38">
        <v>0</v>
      </c>
      <c r="AA22" s="38">
        <v>0</v>
      </c>
      <c r="AB22" s="38">
        <v>0</v>
      </c>
      <c r="AC22" s="39">
        <v>0</v>
      </c>
      <c r="AD22" s="40">
        <v>0</v>
      </c>
      <c r="AE22" s="38">
        <v>0</v>
      </c>
      <c r="AF22" s="20"/>
    </row>
    <row r="23" spans="1:32" s="21" customFormat="1" ht="14.1" customHeight="1">
      <c r="A23" s="10"/>
      <c r="B23" s="14"/>
      <c r="C23" s="55" t="s">
        <v>24</v>
      </c>
      <c r="D23" s="55"/>
      <c r="E23" s="55"/>
      <c r="F23" s="56" t="s">
        <v>20</v>
      </c>
      <c r="G23" s="56"/>
      <c r="H23" s="29"/>
      <c r="I23" s="38">
        <v>2.9644808743169402</v>
      </c>
      <c r="J23" s="38">
        <v>2.9644808743169402</v>
      </c>
      <c r="K23" s="38">
        <v>0</v>
      </c>
      <c r="L23" s="38">
        <v>1.3142076502732201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1.6502732240437099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9">
        <v>0</v>
      </c>
      <c r="AD23" s="40">
        <v>0</v>
      </c>
      <c r="AE23" s="38">
        <v>0</v>
      </c>
      <c r="AF23" s="20"/>
    </row>
    <row r="24" spans="1:32" s="21" customFormat="1" ht="14.1" customHeight="1">
      <c r="A24" s="10"/>
      <c r="B24" s="55" t="s">
        <v>25</v>
      </c>
      <c r="C24" s="55"/>
      <c r="D24" s="55"/>
      <c r="E24" s="55"/>
      <c r="F24" s="58"/>
      <c r="G24" s="58"/>
      <c r="H24" s="22"/>
      <c r="I24" s="38">
        <v>333.30874316939799</v>
      </c>
      <c r="J24" s="38">
        <v>330.71584699453501</v>
      </c>
      <c r="K24" s="38">
        <v>2.5928961748633799</v>
      </c>
      <c r="L24" s="38">
        <v>320.40710382513601</v>
      </c>
      <c r="M24" s="38">
        <v>0.57650273224043003</v>
      </c>
      <c r="N24" s="38">
        <v>0</v>
      </c>
      <c r="O24" s="38">
        <v>0</v>
      </c>
      <c r="P24" s="38">
        <v>0</v>
      </c>
      <c r="Q24" s="38">
        <v>0</v>
      </c>
      <c r="R24" s="38">
        <v>8.8688524590163897</v>
      </c>
      <c r="S24" s="38">
        <v>1.2923497267759501</v>
      </c>
      <c r="T24" s="38">
        <v>4.3715846994535998E-2</v>
      </c>
      <c r="U24" s="38">
        <v>0</v>
      </c>
      <c r="V24" s="38">
        <v>1.3633879781420699</v>
      </c>
      <c r="W24" s="38">
        <v>0.71038251366119998</v>
      </c>
      <c r="X24" s="38">
        <v>3.2786885245902002E-2</v>
      </c>
      <c r="Y24" s="38">
        <v>1.3661202185792001E-2</v>
      </c>
      <c r="Z24" s="38">
        <v>0</v>
      </c>
      <c r="AA24" s="38">
        <v>0</v>
      </c>
      <c r="AB24" s="38">
        <v>0</v>
      </c>
      <c r="AC24" s="39">
        <v>0</v>
      </c>
      <c r="AD24" s="40">
        <v>0</v>
      </c>
      <c r="AE24" s="38">
        <v>0</v>
      </c>
      <c r="AF24" s="20"/>
    </row>
    <row r="25" spans="1:32" s="21" customFormat="1" ht="14.1" customHeight="1">
      <c r="A25" s="10"/>
      <c r="B25" s="14"/>
      <c r="C25" s="55" t="s">
        <v>26</v>
      </c>
      <c r="D25" s="55"/>
      <c r="E25" s="55"/>
      <c r="F25" s="56" t="s">
        <v>19</v>
      </c>
      <c r="G25" s="56"/>
      <c r="H25" s="29"/>
      <c r="I25" s="38">
        <v>198.680327868852</v>
      </c>
      <c r="J25" s="38">
        <v>196.57650273223999</v>
      </c>
      <c r="K25" s="38">
        <v>2.10382513661202</v>
      </c>
      <c r="L25" s="38">
        <v>179.84426229508099</v>
      </c>
      <c r="M25" s="38">
        <v>0.13934426229508001</v>
      </c>
      <c r="N25" s="38">
        <v>0</v>
      </c>
      <c r="O25" s="38">
        <v>0</v>
      </c>
      <c r="P25" s="38">
        <v>0</v>
      </c>
      <c r="Q25" s="38">
        <v>0</v>
      </c>
      <c r="R25" s="38">
        <v>12.532786885245899</v>
      </c>
      <c r="S25" s="38">
        <v>1.76502732240437</v>
      </c>
      <c r="T25" s="38">
        <v>0.26502732240436999</v>
      </c>
      <c r="U25" s="38">
        <v>5.1912568306011E-2</v>
      </c>
      <c r="V25" s="38">
        <v>3.93442622950819</v>
      </c>
      <c r="W25" s="38">
        <v>0.14754098360654999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9">
        <v>0</v>
      </c>
      <c r="AD25" s="40">
        <v>0</v>
      </c>
      <c r="AE25" s="38">
        <v>0</v>
      </c>
      <c r="AF25" s="20"/>
    </row>
    <row r="26" spans="1:32" s="21" customFormat="1" ht="14.1" customHeight="1">
      <c r="A26" s="10"/>
      <c r="B26" s="55" t="s">
        <v>27</v>
      </c>
      <c r="C26" s="55"/>
      <c r="D26" s="55"/>
      <c r="E26" s="55"/>
      <c r="F26" s="58"/>
      <c r="G26" s="58"/>
      <c r="H26" s="22"/>
      <c r="I26" s="38">
        <v>938.92076502732198</v>
      </c>
      <c r="J26" s="38">
        <v>938.00273224043701</v>
      </c>
      <c r="K26" s="38">
        <v>0.91803278688524004</v>
      </c>
      <c r="L26" s="38">
        <v>929.633879781421</v>
      </c>
      <c r="M26" s="38">
        <v>0.15846994535518999</v>
      </c>
      <c r="N26" s="38">
        <v>0</v>
      </c>
      <c r="O26" s="38">
        <v>0</v>
      </c>
      <c r="P26" s="38">
        <v>0</v>
      </c>
      <c r="Q26" s="38">
        <v>0</v>
      </c>
      <c r="R26" s="38">
        <v>5.0737704918032804</v>
      </c>
      <c r="S26" s="38">
        <v>0.34426229508195999</v>
      </c>
      <c r="T26" s="38">
        <v>1.9125683060108999E-2</v>
      </c>
      <c r="U26" s="38">
        <v>0</v>
      </c>
      <c r="V26" s="38">
        <v>3.27049180327869</v>
      </c>
      <c r="W26" s="38">
        <v>0.41530054644808001</v>
      </c>
      <c r="X26" s="38">
        <v>5.4644808743169997E-3</v>
      </c>
      <c r="Y26" s="38">
        <v>0</v>
      </c>
      <c r="Z26" s="38">
        <v>0</v>
      </c>
      <c r="AA26" s="38">
        <v>0</v>
      </c>
      <c r="AB26" s="38">
        <v>0</v>
      </c>
      <c r="AC26" s="39">
        <v>0</v>
      </c>
      <c r="AD26" s="40">
        <v>0</v>
      </c>
      <c r="AE26" s="38">
        <v>0</v>
      </c>
      <c r="AF26" s="20"/>
    </row>
    <row r="27" spans="1:32" s="21" customFormat="1" ht="14.1" customHeight="1">
      <c r="A27" s="10"/>
      <c r="B27" s="55" t="s">
        <v>28</v>
      </c>
      <c r="C27" s="55"/>
      <c r="D27" s="55"/>
      <c r="E27" s="55"/>
      <c r="F27" s="58"/>
      <c r="G27" s="58"/>
      <c r="H27" s="22"/>
      <c r="I27" s="38">
        <v>1010.12841530054</v>
      </c>
      <c r="J27" s="38">
        <v>1010.12841530054</v>
      </c>
      <c r="K27" s="38">
        <v>0</v>
      </c>
      <c r="L27" s="38">
        <v>1004.85245901639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5.2759562841529997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9">
        <v>0</v>
      </c>
      <c r="AD27" s="40">
        <v>0</v>
      </c>
      <c r="AE27" s="38">
        <v>0</v>
      </c>
      <c r="AF27" s="20"/>
    </row>
    <row r="28" spans="1:32" s="21" customFormat="1" ht="14.1" customHeight="1">
      <c r="A28" s="10"/>
      <c r="B28" s="14"/>
      <c r="C28" s="55" t="s">
        <v>29</v>
      </c>
      <c r="D28" s="55"/>
      <c r="E28" s="55"/>
      <c r="F28" s="56" t="s">
        <v>20</v>
      </c>
      <c r="G28" s="56"/>
      <c r="H28" s="29"/>
      <c r="I28" s="38">
        <v>11.644808743169399</v>
      </c>
      <c r="J28" s="38">
        <v>10.923497267759499</v>
      </c>
      <c r="K28" s="38">
        <v>0.72131147540982998</v>
      </c>
      <c r="L28" s="38">
        <v>2.3415300546447999</v>
      </c>
      <c r="M28" s="38">
        <v>0.10382513661202</v>
      </c>
      <c r="N28" s="38">
        <v>0</v>
      </c>
      <c r="O28" s="38">
        <v>0</v>
      </c>
      <c r="P28" s="38">
        <v>0</v>
      </c>
      <c r="Q28" s="38">
        <v>0</v>
      </c>
      <c r="R28" s="38">
        <v>8.5546448087431699</v>
      </c>
      <c r="S28" s="38">
        <v>0.45901639344262002</v>
      </c>
      <c r="T28" s="38">
        <v>2.7322404371585E-2</v>
      </c>
      <c r="U28" s="38">
        <v>0</v>
      </c>
      <c r="V28" s="38">
        <v>0</v>
      </c>
      <c r="W28" s="38">
        <v>0.15846994535518999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9">
        <v>0</v>
      </c>
      <c r="AD28" s="40">
        <v>0</v>
      </c>
      <c r="AE28" s="38">
        <v>0</v>
      </c>
      <c r="AF28" s="20"/>
    </row>
    <row r="29" spans="1:32" s="21" customFormat="1" ht="14.1" customHeight="1">
      <c r="A29" s="10"/>
      <c r="B29" s="55" t="s">
        <v>30</v>
      </c>
      <c r="C29" s="55"/>
      <c r="D29" s="55"/>
      <c r="E29" s="55"/>
      <c r="F29" s="56" t="s">
        <v>31</v>
      </c>
      <c r="G29" s="56"/>
      <c r="H29" s="22"/>
      <c r="I29" s="38">
        <v>565.885245901639</v>
      </c>
      <c r="J29" s="38">
        <v>564.55464480874298</v>
      </c>
      <c r="K29" s="38">
        <v>1.33060109289617</v>
      </c>
      <c r="L29" s="38">
        <v>543.80054644808695</v>
      </c>
      <c r="M29" s="38">
        <v>0.27049180327868</v>
      </c>
      <c r="N29" s="38">
        <v>0</v>
      </c>
      <c r="O29" s="38">
        <v>0</v>
      </c>
      <c r="P29" s="38">
        <v>0</v>
      </c>
      <c r="Q29" s="38">
        <v>0</v>
      </c>
      <c r="R29" s="38">
        <v>16.874316939890701</v>
      </c>
      <c r="S29" s="38">
        <v>0.72950819672130995</v>
      </c>
      <c r="T29" s="38">
        <v>0</v>
      </c>
      <c r="U29" s="38">
        <v>0</v>
      </c>
      <c r="V29" s="38">
        <v>3.8715846994535501</v>
      </c>
      <c r="W29" s="38">
        <v>0.33060109289617001</v>
      </c>
      <c r="X29" s="38">
        <v>8.1967213114749991E-3</v>
      </c>
      <c r="Y29" s="38">
        <v>0</v>
      </c>
      <c r="Z29" s="38">
        <v>0</v>
      </c>
      <c r="AA29" s="38">
        <v>0</v>
      </c>
      <c r="AB29" s="38">
        <v>0</v>
      </c>
      <c r="AC29" s="39">
        <v>0</v>
      </c>
      <c r="AD29" s="40">
        <v>0</v>
      </c>
      <c r="AE29" s="38">
        <v>0</v>
      </c>
      <c r="AF29" s="20"/>
    </row>
    <row r="30" spans="1:32" s="21" customFormat="1" ht="14.1" customHeight="1">
      <c r="A30" s="10"/>
      <c r="B30" s="54"/>
      <c r="C30" s="54"/>
      <c r="D30" s="54"/>
      <c r="E30" s="54"/>
      <c r="F30" s="24"/>
      <c r="G30" s="24"/>
      <c r="H30" s="2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0"/>
      <c r="AE30" s="38"/>
      <c r="AF30" s="20"/>
    </row>
    <row r="31" spans="1:32" s="28" customFormat="1" ht="14.1" customHeight="1">
      <c r="A31" s="25"/>
      <c r="B31" s="57" t="s">
        <v>32</v>
      </c>
      <c r="C31" s="57"/>
      <c r="D31" s="57"/>
      <c r="E31" s="57"/>
      <c r="F31" s="57"/>
      <c r="G31" s="57"/>
      <c r="H31" s="26"/>
      <c r="I31" s="41">
        <v>4503.8497267759503</v>
      </c>
      <c r="J31" s="41">
        <v>3985.3606557377002</v>
      </c>
      <c r="K31" s="41">
        <v>518.48907103825104</v>
      </c>
      <c r="L31" s="41">
        <v>3717.3852459016398</v>
      </c>
      <c r="M31" s="41">
        <v>489.846994535519</v>
      </c>
      <c r="N31" s="41">
        <v>0.53278688524590001</v>
      </c>
      <c r="O31" s="41">
        <v>0.12568306010929001</v>
      </c>
      <c r="P31" s="41">
        <v>3.2158469945355201</v>
      </c>
      <c r="Q31" s="41">
        <v>0</v>
      </c>
      <c r="R31" s="41">
        <v>215.10928961748601</v>
      </c>
      <c r="S31" s="41">
        <v>24.180327868852402</v>
      </c>
      <c r="T31" s="41">
        <v>2.1502732240437101</v>
      </c>
      <c r="U31" s="41">
        <v>0.43715846994535001</v>
      </c>
      <c r="V31" s="41">
        <v>47.2950819672131</v>
      </c>
      <c r="W31" s="41">
        <v>4.00819672131147</v>
      </c>
      <c r="X31" s="41">
        <v>0.15027322404370999</v>
      </c>
      <c r="Y31" s="41">
        <v>1.6393442622951001E-2</v>
      </c>
      <c r="Z31" s="41">
        <v>5.4644808743169002E-2</v>
      </c>
      <c r="AA31" s="41">
        <v>0</v>
      </c>
      <c r="AB31" s="41">
        <v>0</v>
      </c>
      <c r="AC31" s="42">
        <v>0</v>
      </c>
      <c r="AD31" s="43">
        <v>0</v>
      </c>
      <c r="AE31" s="41">
        <v>0</v>
      </c>
      <c r="AF31" s="27"/>
    </row>
    <row r="32" spans="1:32" s="28" customFormat="1" ht="14.1" customHeight="1">
      <c r="A32" s="25"/>
      <c r="B32" s="53"/>
      <c r="C32" s="53"/>
      <c r="D32" s="53"/>
      <c r="E32" s="53"/>
      <c r="F32" s="53"/>
      <c r="G32" s="53"/>
      <c r="H32" s="26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  <c r="AD32" s="43"/>
      <c r="AE32" s="41"/>
      <c r="AF32" s="27"/>
    </row>
    <row r="33" spans="1:32" s="21" customFormat="1" ht="14.1" customHeight="1">
      <c r="A33" s="10"/>
      <c r="B33" s="55" t="s">
        <v>33</v>
      </c>
      <c r="C33" s="55"/>
      <c r="D33" s="55"/>
      <c r="E33" s="55"/>
      <c r="F33" s="58"/>
      <c r="G33" s="58"/>
      <c r="H33" s="22"/>
      <c r="I33" s="38">
        <v>435.05737704917999</v>
      </c>
      <c r="J33" s="38">
        <v>434.18852459016398</v>
      </c>
      <c r="K33" s="38">
        <v>0.86885245901638997</v>
      </c>
      <c r="L33" s="38">
        <v>423.857923497267</v>
      </c>
      <c r="M33" s="38">
        <v>0.33060109289617001</v>
      </c>
      <c r="N33" s="38">
        <v>0</v>
      </c>
      <c r="O33" s="38">
        <v>0</v>
      </c>
      <c r="P33" s="38">
        <v>0</v>
      </c>
      <c r="Q33" s="38">
        <v>0</v>
      </c>
      <c r="R33" s="38">
        <v>8.1693989071038207</v>
      </c>
      <c r="S33" s="38">
        <v>0.52732240437157996</v>
      </c>
      <c r="T33" s="38">
        <v>8.1967213114749998E-2</v>
      </c>
      <c r="U33" s="38">
        <v>0</v>
      </c>
      <c r="V33" s="38">
        <v>2.0792349726775901</v>
      </c>
      <c r="W33" s="38">
        <v>1.0928961748633999E-2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9">
        <v>0</v>
      </c>
      <c r="AD33" s="40">
        <v>0</v>
      </c>
      <c r="AE33" s="38">
        <v>0</v>
      </c>
      <c r="AF33" s="20"/>
    </row>
    <row r="34" spans="1:32" s="21" customFormat="1" ht="14.1" customHeight="1">
      <c r="A34" s="10"/>
      <c r="B34" s="14"/>
      <c r="C34" s="55" t="s">
        <v>34</v>
      </c>
      <c r="D34" s="55"/>
      <c r="E34" s="55"/>
      <c r="F34" s="56" t="s">
        <v>20</v>
      </c>
      <c r="G34" s="56"/>
      <c r="H34" s="29"/>
      <c r="I34" s="38">
        <v>11.448087431693899</v>
      </c>
      <c r="J34" s="38">
        <v>11.3087431693989</v>
      </c>
      <c r="K34" s="38">
        <v>0.13934426229508001</v>
      </c>
      <c r="L34" s="38">
        <v>4.4617486338797798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4.8060109289617499</v>
      </c>
      <c r="S34" s="38">
        <v>8.4699453551909998E-2</v>
      </c>
      <c r="T34" s="38">
        <v>0</v>
      </c>
      <c r="U34" s="38">
        <v>0</v>
      </c>
      <c r="V34" s="38">
        <v>2.0109289617486299</v>
      </c>
      <c r="W34" s="38">
        <v>5.4644808743169002E-2</v>
      </c>
      <c r="X34" s="38">
        <v>3.0054644808743002E-2</v>
      </c>
      <c r="Y34" s="38">
        <v>0</v>
      </c>
      <c r="Z34" s="38">
        <v>0</v>
      </c>
      <c r="AA34" s="38">
        <v>0</v>
      </c>
      <c r="AB34" s="38">
        <v>0</v>
      </c>
      <c r="AC34" s="39">
        <v>0</v>
      </c>
      <c r="AD34" s="40">
        <v>0</v>
      </c>
      <c r="AE34" s="38">
        <v>0</v>
      </c>
      <c r="AF34" s="20"/>
    </row>
    <row r="35" spans="1:32" s="21" customFormat="1" ht="14.1" customHeight="1">
      <c r="A35" s="10"/>
      <c r="B35" s="14"/>
      <c r="C35" s="55" t="s">
        <v>35</v>
      </c>
      <c r="D35" s="55"/>
      <c r="E35" s="55"/>
      <c r="F35" s="56" t="s">
        <v>20</v>
      </c>
      <c r="G35" s="56"/>
      <c r="H35" s="29"/>
      <c r="I35" s="38">
        <v>14.650273224043699</v>
      </c>
      <c r="J35" s="38">
        <v>13.374316939890701</v>
      </c>
      <c r="K35" s="38">
        <v>1.2759562841530001</v>
      </c>
      <c r="L35" s="38">
        <v>4.4098360655737698</v>
      </c>
      <c r="M35" s="38">
        <v>0.11748633879780999</v>
      </c>
      <c r="N35" s="38">
        <v>0</v>
      </c>
      <c r="O35" s="38">
        <v>0</v>
      </c>
      <c r="P35" s="38">
        <v>0</v>
      </c>
      <c r="Q35" s="38">
        <v>0</v>
      </c>
      <c r="R35" s="38">
        <v>6.9453551912568301</v>
      </c>
      <c r="S35" s="38">
        <v>1.1584699453551901</v>
      </c>
      <c r="T35" s="38">
        <v>7.6502732240429999E-2</v>
      </c>
      <c r="U35" s="38">
        <v>0</v>
      </c>
      <c r="V35" s="38">
        <v>1.94262295081967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9">
        <v>0</v>
      </c>
      <c r="AD35" s="40">
        <v>0</v>
      </c>
      <c r="AE35" s="38">
        <v>0</v>
      </c>
      <c r="AF35" s="20"/>
    </row>
    <row r="36" spans="1:32" s="21" customFormat="1" ht="14.1" customHeight="1">
      <c r="A36" s="10"/>
      <c r="B36" s="55" t="s">
        <v>36</v>
      </c>
      <c r="C36" s="55"/>
      <c r="D36" s="55"/>
      <c r="E36" s="55"/>
      <c r="F36" s="58"/>
      <c r="G36" s="58"/>
      <c r="H36" s="22"/>
      <c r="I36" s="38">
        <v>817.76229508196695</v>
      </c>
      <c r="J36" s="38">
        <v>817.76229508196695</v>
      </c>
      <c r="K36" s="38">
        <v>0</v>
      </c>
      <c r="L36" s="38">
        <v>808.87431693989004</v>
      </c>
      <c r="M36" s="38">
        <v>0</v>
      </c>
      <c r="N36" s="38">
        <v>0.48360655737704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8.8879781420765003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9">
        <v>0</v>
      </c>
      <c r="AD36" s="40">
        <v>0</v>
      </c>
      <c r="AE36" s="38">
        <v>0</v>
      </c>
      <c r="AF36" s="20"/>
    </row>
    <row r="37" spans="1:32" s="21" customFormat="1" ht="14.1" customHeight="1">
      <c r="A37" s="10"/>
      <c r="B37" s="14"/>
      <c r="C37" s="55" t="s">
        <v>37</v>
      </c>
      <c r="D37" s="55"/>
      <c r="E37" s="55"/>
      <c r="F37" s="56" t="s">
        <v>20</v>
      </c>
      <c r="G37" s="56"/>
      <c r="H37" s="29"/>
      <c r="I37" s="38">
        <v>116.17486338797799</v>
      </c>
      <c r="J37" s="38">
        <v>105.207650273224</v>
      </c>
      <c r="K37" s="38">
        <v>10.967213114754101</v>
      </c>
      <c r="L37" s="38">
        <v>25.724043715846999</v>
      </c>
      <c r="M37" s="38">
        <v>3.1612021857923498</v>
      </c>
      <c r="N37" s="38">
        <v>1.6393442622951001E-2</v>
      </c>
      <c r="O37" s="38">
        <v>0</v>
      </c>
      <c r="P37" s="38">
        <v>3.2158469945355201</v>
      </c>
      <c r="Q37" s="38">
        <v>0</v>
      </c>
      <c r="R37" s="38">
        <v>72.680327868852402</v>
      </c>
      <c r="S37" s="38">
        <v>6.85245901639344</v>
      </c>
      <c r="T37" s="38">
        <v>1.6147540983606501</v>
      </c>
      <c r="U37" s="38">
        <v>0.43715846994535001</v>
      </c>
      <c r="V37" s="38">
        <v>1.8797814207650201</v>
      </c>
      <c r="W37" s="38">
        <v>0.51639344262294995</v>
      </c>
      <c r="X37" s="38">
        <v>9.2896174863380004E-2</v>
      </c>
      <c r="Y37" s="38">
        <v>0</v>
      </c>
      <c r="Z37" s="38">
        <v>0</v>
      </c>
      <c r="AA37" s="38">
        <v>0</v>
      </c>
      <c r="AB37" s="38">
        <v>0</v>
      </c>
      <c r="AC37" s="39">
        <v>0</v>
      </c>
      <c r="AD37" s="40">
        <v>0</v>
      </c>
      <c r="AE37" s="38">
        <v>0</v>
      </c>
      <c r="AF37" s="20"/>
    </row>
    <row r="38" spans="1:32" s="21" customFormat="1" ht="14.1" customHeight="1">
      <c r="A38" s="10"/>
      <c r="B38" s="14"/>
      <c r="C38" s="55" t="s">
        <v>38</v>
      </c>
      <c r="D38" s="55"/>
      <c r="E38" s="55"/>
      <c r="F38" s="56" t="s">
        <v>20</v>
      </c>
      <c r="G38" s="56"/>
      <c r="H38" s="29"/>
      <c r="I38" s="38">
        <v>10.3715846994535</v>
      </c>
      <c r="J38" s="38">
        <v>9.9836065573770494</v>
      </c>
      <c r="K38" s="38">
        <v>0.3879781420765</v>
      </c>
      <c r="L38" s="38">
        <v>2.7021857923497201</v>
      </c>
      <c r="M38" s="38">
        <v>0.10382513661202</v>
      </c>
      <c r="N38" s="38">
        <v>0</v>
      </c>
      <c r="O38" s="38">
        <v>0</v>
      </c>
      <c r="P38" s="38">
        <v>0</v>
      </c>
      <c r="Q38" s="38">
        <v>0</v>
      </c>
      <c r="R38" s="38">
        <v>6.0546448087431699</v>
      </c>
      <c r="S38" s="38">
        <v>0.12021857923496999</v>
      </c>
      <c r="T38" s="38">
        <v>7.6502732240429999E-2</v>
      </c>
      <c r="U38" s="38">
        <v>0</v>
      </c>
      <c r="V38" s="38">
        <v>1.1502732240437099</v>
      </c>
      <c r="W38" s="38">
        <v>0.1639344262295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9">
        <v>0</v>
      </c>
      <c r="AD38" s="40">
        <v>0</v>
      </c>
      <c r="AE38" s="38">
        <v>0</v>
      </c>
      <c r="AF38" s="20"/>
    </row>
    <row r="39" spans="1:32" s="21" customFormat="1" ht="14.1" customHeight="1">
      <c r="A39" s="10"/>
      <c r="B39" s="14"/>
      <c r="C39" s="55" t="s">
        <v>39</v>
      </c>
      <c r="D39" s="55"/>
      <c r="E39" s="55"/>
      <c r="F39" s="56" t="s">
        <v>20</v>
      </c>
      <c r="G39" s="56"/>
      <c r="H39" s="29"/>
      <c r="I39" s="38">
        <v>11.213114754098299</v>
      </c>
      <c r="J39" s="38">
        <v>10.087431693989</v>
      </c>
      <c r="K39" s="38">
        <v>1.12568306010929</v>
      </c>
      <c r="L39" s="38">
        <v>3.4945355191256802</v>
      </c>
      <c r="M39" s="38">
        <v>0.11748633879780999</v>
      </c>
      <c r="N39" s="38">
        <v>0</v>
      </c>
      <c r="O39" s="38">
        <v>0</v>
      </c>
      <c r="P39" s="38">
        <v>0</v>
      </c>
      <c r="Q39" s="38">
        <v>0</v>
      </c>
      <c r="R39" s="38">
        <v>5.5409836065573703</v>
      </c>
      <c r="S39" s="38">
        <v>1.00819672131147</v>
      </c>
      <c r="T39" s="38">
        <v>0</v>
      </c>
      <c r="U39" s="38">
        <v>0</v>
      </c>
      <c r="V39" s="38">
        <v>1.05191256830601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9">
        <v>0</v>
      </c>
      <c r="AD39" s="40">
        <v>0</v>
      </c>
      <c r="AE39" s="38">
        <v>0</v>
      </c>
      <c r="AF39" s="20"/>
    </row>
    <row r="40" spans="1:32" s="21" customFormat="1" ht="14.1" customHeight="1">
      <c r="A40" s="10"/>
      <c r="B40" s="55" t="s">
        <v>40</v>
      </c>
      <c r="C40" s="55"/>
      <c r="D40" s="55"/>
      <c r="E40" s="55"/>
      <c r="F40" s="58"/>
      <c r="G40" s="58"/>
      <c r="H40" s="22"/>
      <c r="I40" s="38">
        <v>390.232240437158</v>
      </c>
      <c r="J40" s="38">
        <v>385.19125683060099</v>
      </c>
      <c r="K40" s="38">
        <v>5.0409836065573703</v>
      </c>
      <c r="L40" s="38">
        <v>357.079234972677</v>
      </c>
      <c r="M40" s="38">
        <v>0.58743169398907003</v>
      </c>
      <c r="N40" s="38">
        <v>0</v>
      </c>
      <c r="O40" s="38">
        <v>0</v>
      </c>
      <c r="P40" s="38">
        <v>0</v>
      </c>
      <c r="Q40" s="38">
        <v>0</v>
      </c>
      <c r="R40" s="38">
        <v>24.3333333333333</v>
      </c>
      <c r="S40" s="38">
        <v>4.1994535519125602</v>
      </c>
      <c r="T40" s="38">
        <v>0</v>
      </c>
      <c r="U40" s="38">
        <v>0</v>
      </c>
      <c r="V40" s="38">
        <v>3.77868852459016</v>
      </c>
      <c r="W40" s="38">
        <v>0.25409836065572999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9">
        <v>0</v>
      </c>
      <c r="AD40" s="40">
        <v>0</v>
      </c>
      <c r="AE40" s="38">
        <v>0</v>
      </c>
      <c r="AF40" s="20"/>
    </row>
    <row r="41" spans="1:32" s="21" customFormat="1" ht="14.1" customHeight="1">
      <c r="A41" s="10"/>
      <c r="B41" s="14"/>
      <c r="C41" s="55" t="s">
        <v>41</v>
      </c>
      <c r="D41" s="55"/>
      <c r="E41" s="55"/>
      <c r="F41" s="56" t="s">
        <v>20</v>
      </c>
      <c r="G41" s="56"/>
      <c r="H41" s="29"/>
      <c r="I41" s="38">
        <v>7.4125683060109298</v>
      </c>
      <c r="J41" s="38">
        <v>6.7103825136611999</v>
      </c>
      <c r="K41" s="38">
        <v>0.70218579234972001</v>
      </c>
      <c r="L41" s="38">
        <v>0.70491803278688003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4.8743169398907096</v>
      </c>
      <c r="S41" s="38">
        <v>0.70218579234972001</v>
      </c>
      <c r="T41" s="38">
        <v>2.4590163934426E-2</v>
      </c>
      <c r="U41" s="38">
        <v>0</v>
      </c>
      <c r="V41" s="38">
        <v>1.1065573770491799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9">
        <v>0</v>
      </c>
      <c r="AD41" s="40">
        <v>0</v>
      </c>
      <c r="AE41" s="38">
        <v>0</v>
      </c>
      <c r="AF41" s="20"/>
    </row>
    <row r="42" spans="1:32" s="21" customFormat="1" ht="14.1" customHeight="1">
      <c r="A42" s="10"/>
      <c r="B42" s="14"/>
      <c r="C42" s="55" t="s">
        <v>42</v>
      </c>
      <c r="D42" s="55"/>
      <c r="E42" s="55"/>
      <c r="F42" s="56" t="s">
        <v>20</v>
      </c>
      <c r="G42" s="56"/>
      <c r="H42" s="29"/>
      <c r="I42" s="38">
        <v>1.74863387978142</v>
      </c>
      <c r="J42" s="38">
        <v>1.65573770491803</v>
      </c>
      <c r="K42" s="38">
        <v>9.2896174863380004E-2</v>
      </c>
      <c r="L42" s="38">
        <v>0.24863387978141999</v>
      </c>
      <c r="M42" s="38">
        <v>4.0983606557376998E-2</v>
      </c>
      <c r="N42" s="38">
        <v>0</v>
      </c>
      <c r="O42" s="38">
        <v>0</v>
      </c>
      <c r="P42" s="38">
        <v>0</v>
      </c>
      <c r="Q42" s="38">
        <v>0</v>
      </c>
      <c r="R42" s="38">
        <v>1.2240437158469899</v>
      </c>
      <c r="S42" s="38">
        <v>5.1912568306011E-2</v>
      </c>
      <c r="T42" s="38">
        <v>0</v>
      </c>
      <c r="U42" s="38">
        <v>0</v>
      </c>
      <c r="V42" s="38">
        <v>0.18306010928961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9">
        <v>0</v>
      </c>
      <c r="AD42" s="40">
        <v>0</v>
      </c>
      <c r="AE42" s="38">
        <v>0</v>
      </c>
      <c r="AF42" s="20"/>
    </row>
    <row r="43" spans="1:32" s="21" customFormat="1" ht="14.1" customHeight="1">
      <c r="A43" s="10"/>
      <c r="B43" s="14"/>
      <c r="C43" s="55" t="s">
        <v>43</v>
      </c>
      <c r="D43" s="55"/>
      <c r="E43" s="55"/>
      <c r="F43" s="56" t="s">
        <v>20</v>
      </c>
      <c r="G43" s="56"/>
      <c r="H43" s="29"/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9">
        <v>0</v>
      </c>
      <c r="AD43" s="40">
        <v>0</v>
      </c>
      <c r="AE43" s="38">
        <v>0</v>
      </c>
      <c r="AF43" s="20"/>
    </row>
    <row r="44" spans="1:32" s="21" customFormat="1" ht="14.1" customHeight="1">
      <c r="A44" s="10"/>
      <c r="B44" s="55" t="s">
        <v>44</v>
      </c>
      <c r="C44" s="55"/>
      <c r="D44" s="55"/>
      <c r="E44" s="55"/>
      <c r="F44" s="58"/>
      <c r="G44" s="58"/>
      <c r="H44" s="22"/>
      <c r="I44" s="38">
        <v>1008.39890710382</v>
      </c>
      <c r="J44" s="38">
        <v>1004.6366120218501</v>
      </c>
      <c r="K44" s="38">
        <v>3.7622950819672099</v>
      </c>
      <c r="L44" s="38">
        <v>983.12021857923503</v>
      </c>
      <c r="M44" s="38">
        <v>0.99726775956283997</v>
      </c>
      <c r="N44" s="38">
        <v>0</v>
      </c>
      <c r="O44" s="38">
        <v>0.12568306010929001</v>
      </c>
      <c r="P44" s="38">
        <v>0</v>
      </c>
      <c r="Q44" s="38">
        <v>0</v>
      </c>
      <c r="R44" s="38">
        <v>16.327868852459002</v>
      </c>
      <c r="S44" s="38">
        <v>2.6693989071038202</v>
      </c>
      <c r="T44" s="38">
        <v>0</v>
      </c>
      <c r="U44" s="38">
        <v>0</v>
      </c>
      <c r="V44" s="38">
        <v>5.1338797814207604</v>
      </c>
      <c r="W44" s="38">
        <v>9.5628415300540004E-2</v>
      </c>
      <c r="X44" s="38">
        <v>0</v>
      </c>
      <c r="Y44" s="38">
        <v>0</v>
      </c>
      <c r="Z44" s="38">
        <v>5.4644808743169002E-2</v>
      </c>
      <c r="AA44" s="38">
        <v>0</v>
      </c>
      <c r="AB44" s="38">
        <v>0</v>
      </c>
      <c r="AC44" s="39">
        <v>0</v>
      </c>
      <c r="AD44" s="40">
        <v>0</v>
      </c>
      <c r="AE44" s="38">
        <v>0</v>
      </c>
      <c r="AF44" s="20"/>
    </row>
    <row r="45" spans="1:32" s="21" customFormat="1" ht="14.1" customHeight="1">
      <c r="A45" s="10"/>
      <c r="B45" s="14"/>
      <c r="C45" s="55" t="s">
        <v>45</v>
      </c>
      <c r="D45" s="55"/>
      <c r="E45" s="55"/>
      <c r="F45" s="56" t="s">
        <v>20</v>
      </c>
      <c r="G45" s="56"/>
      <c r="H45" s="29"/>
      <c r="I45" s="38">
        <v>4.4699453551912498</v>
      </c>
      <c r="J45" s="38">
        <v>4.3907103825136602</v>
      </c>
      <c r="K45" s="38">
        <v>7.9234972677589999E-2</v>
      </c>
      <c r="L45" s="38">
        <v>0.72950819672130995</v>
      </c>
      <c r="M45" s="38">
        <v>1.0928961748633999E-2</v>
      </c>
      <c r="N45" s="38">
        <v>5.4644808743169997E-3</v>
      </c>
      <c r="O45" s="38">
        <v>0</v>
      </c>
      <c r="P45" s="38">
        <v>0</v>
      </c>
      <c r="Q45" s="38">
        <v>0</v>
      </c>
      <c r="R45" s="38">
        <v>2.7759562841530001</v>
      </c>
      <c r="S45" s="38">
        <v>6.8306010928960006E-2</v>
      </c>
      <c r="T45" s="38">
        <v>0</v>
      </c>
      <c r="U45" s="38">
        <v>0</v>
      </c>
      <c r="V45" s="38">
        <v>0.88524590163934003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9">
        <v>0</v>
      </c>
      <c r="AD45" s="40">
        <v>0</v>
      </c>
      <c r="AE45" s="38">
        <v>0</v>
      </c>
      <c r="AF45" s="20"/>
    </row>
    <row r="46" spans="1:32" s="21" customFormat="1" ht="14.1" customHeight="1">
      <c r="A46" s="10"/>
      <c r="B46" s="14"/>
      <c r="C46" s="55" t="s">
        <v>46</v>
      </c>
      <c r="D46" s="55"/>
      <c r="E46" s="55"/>
      <c r="F46" s="56" t="s">
        <v>20</v>
      </c>
      <c r="G46" s="56"/>
      <c r="H46" s="29"/>
      <c r="I46" s="38">
        <v>3.5683060109289602</v>
      </c>
      <c r="J46" s="38">
        <v>3.42622950819672</v>
      </c>
      <c r="K46" s="38">
        <v>0.14207650273224001</v>
      </c>
      <c r="L46" s="38">
        <v>0.51639344262294995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2.1202185792349701</v>
      </c>
      <c r="S46" s="38">
        <v>0.14207650273224001</v>
      </c>
      <c r="T46" s="38">
        <v>0</v>
      </c>
      <c r="U46" s="38">
        <v>0</v>
      </c>
      <c r="V46" s="38">
        <v>0.78961748633879003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9">
        <v>0</v>
      </c>
      <c r="AD46" s="40">
        <v>0</v>
      </c>
      <c r="AE46" s="38">
        <v>0</v>
      </c>
      <c r="AF46" s="20"/>
    </row>
    <row r="47" spans="1:32" s="21" customFormat="1" ht="14.1" customHeight="1">
      <c r="A47" s="10"/>
      <c r="B47" s="14"/>
      <c r="C47" s="55" t="s">
        <v>47</v>
      </c>
      <c r="D47" s="55"/>
      <c r="E47" s="55"/>
      <c r="F47" s="56" t="s">
        <v>20</v>
      </c>
      <c r="G47" s="56"/>
      <c r="H47" s="29"/>
      <c r="I47" s="38">
        <v>2.7841530054644799</v>
      </c>
      <c r="J47" s="38">
        <v>2.22677595628415</v>
      </c>
      <c r="K47" s="38">
        <v>0.55737704918032005</v>
      </c>
      <c r="L47" s="38">
        <v>0.40163934426228998</v>
      </c>
      <c r="M47" s="38">
        <v>6.8306010928960006E-2</v>
      </c>
      <c r="N47" s="38">
        <v>0</v>
      </c>
      <c r="O47" s="38">
        <v>0</v>
      </c>
      <c r="P47" s="38">
        <v>0</v>
      </c>
      <c r="Q47" s="38">
        <v>0</v>
      </c>
      <c r="R47" s="38">
        <v>1.33879781420765</v>
      </c>
      <c r="S47" s="38">
        <v>0.48907103825136</v>
      </c>
      <c r="T47" s="38">
        <v>0</v>
      </c>
      <c r="U47" s="38">
        <v>0</v>
      </c>
      <c r="V47" s="38">
        <v>0.48633879781419997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9">
        <v>0</v>
      </c>
      <c r="AD47" s="40">
        <v>0</v>
      </c>
      <c r="AE47" s="38">
        <v>0</v>
      </c>
      <c r="AF47" s="20"/>
    </row>
    <row r="48" spans="1:32" s="21" customFormat="1" ht="14.1" customHeight="1">
      <c r="A48" s="10"/>
      <c r="B48" s="55" t="s">
        <v>48</v>
      </c>
      <c r="C48" s="55"/>
      <c r="D48" s="55"/>
      <c r="E48" s="55"/>
      <c r="F48" s="58"/>
      <c r="G48" s="58"/>
      <c r="H48" s="22"/>
      <c r="I48" s="38">
        <v>898.40437158469899</v>
      </c>
      <c r="J48" s="38">
        <v>898.40437158469899</v>
      </c>
      <c r="K48" s="38">
        <v>0</v>
      </c>
      <c r="L48" s="38">
        <v>878.79508196721304</v>
      </c>
      <c r="M48" s="38">
        <v>0</v>
      </c>
      <c r="N48" s="38">
        <v>2.7322404371585E-2</v>
      </c>
      <c r="O48" s="38">
        <v>0</v>
      </c>
      <c r="P48" s="38">
        <v>0</v>
      </c>
      <c r="Q48" s="38">
        <v>0</v>
      </c>
      <c r="R48" s="38">
        <v>12.7841530054644</v>
      </c>
      <c r="S48" s="38">
        <v>0</v>
      </c>
      <c r="T48" s="38">
        <v>0.22950819672131001</v>
      </c>
      <c r="U48" s="38">
        <v>0</v>
      </c>
      <c r="V48" s="38">
        <v>6.5683060109289597</v>
      </c>
      <c r="W48" s="38">
        <v>0</v>
      </c>
      <c r="X48" s="38">
        <v>2.7322404371585E-2</v>
      </c>
      <c r="Y48" s="38">
        <v>0</v>
      </c>
      <c r="Z48" s="38">
        <v>0</v>
      </c>
      <c r="AA48" s="38">
        <v>0</v>
      </c>
      <c r="AB48" s="38">
        <v>0</v>
      </c>
      <c r="AC48" s="39">
        <v>0</v>
      </c>
      <c r="AD48" s="40">
        <v>0</v>
      </c>
      <c r="AE48" s="38">
        <v>0</v>
      </c>
      <c r="AF48" s="20"/>
    </row>
    <row r="49" spans="1:32" s="21" customFormat="1" ht="14.1" customHeight="1">
      <c r="A49" s="10"/>
      <c r="B49" s="14"/>
      <c r="C49" s="55" t="s">
        <v>48</v>
      </c>
      <c r="D49" s="55"/>
      <c r="E49" s="55"/>
      <c r="F49" s="56" t="s">
        <v>19</v>
      </c>
      <c r="G49" s="56"/>
      <c r="H49" s="29"/>
      <c r="I49" s="38">
        <v>486.56557377049103</v>
      </c>
      <c r="J49" s="38">
        <v>0</v>
      </c>
      <c r="K49" s="38">
        <v>486.56557377049103</v>
      </c>
      <c r="L49" s="38">
        <v>0</v>
      </c>
      <c r="M49" s="38">
        <v>482.81420765027298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1.1775956284153</v>
      </c>
      <c r="T49" s="38">
        <v>0</v>
      </c>
      <c r="U49" s="38">
        <v>0</v>
      </c>
      <c r="V49" s="38">
        <v>0</v>
      </c>
      <c r="W49" s="38">
        <v>2.55737704918032</v>
      </c>
      <c r="X49" s="38">
        <v>0</v>
      </c>
      <c r="Y49" s="38">
        <v>1.6393442622951001E-2</v>
      </c>
      <c r="Z49" s="38">
        <v>0</v>
      </c>
      <c r="AA49" s="38">
        <v>0</v>
      </c>
      <c r="AB49" s="38">
        <v>0</v>
      </c>
      <c r="AC49" s="39">
        <v>0</v>
      </c>
      <c r="AD49" s="40">
        <v>0</v>
      </c>
      <c r="AE49" s="38">
        <v>0</v>
      </c>
      <c r="AF49" s="20"/>
    </row>
    <row r="50" spans="1:32" s="21" customFormat="1" ht="14.1" customHeight="1">
      <c r="A50" s="10"/>
      <c r="B50" s="14"/>
      <c r="C50" s="55" t="s">
        <v>49</v>
      </c>
      <c r="D50" s="55"/>
      <c r="E50" s="55"/>
      <c r="F50" s="56" t="s">
        <v>20</v>
      </c>
      <c r="G50" s="56"/>
      <c r="H50" s="29"/>
      <c r="I50" s="38">
        <v>9.7240437158469906</v>
      </c>
      <c r="J50" s="38">
        <v>9.0136612021857907</v>
      </c>
      <c r="K50" s="38">
        <v>0.71038251366119998</v>
      </c>
      <c r="L50" s="38">
        <v>3.18306010928961</v>
      </c>
      <c r="M50" s="38">
        <v>0.11202185792349</v>
      </c>
      <c r="N50" s="38">
        <v>0</v>
      </c>
      <c r="O50" s="38">
        <v>0</v>
      </c>
      <c r="P50" s="38">
        <v>0</v>
      </c>
      <c r="Q50" s="38">
        <v>0</v>
      </c>
      <c r="R50" s="38">
        <v>4.9153005464480799</v>
      </c>
      <c r="S50" s="38">
        <v>0.59836065573770003</v>
      </c>
      <c r="T50" s="38">
        <v>0</v>
      </c>
      <c r="U50" s="38">
        <v>0</v>
      </c>
      <c r="V50" s="38">
        <v>0.91530054644808001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9">
        <v>0</v>
      </c>
      <c r="AD50" s="40">
        <v>0</v>
      </c>
      <c r="AE50" s="38">
        <v>0</v>
      </c>
      <c r="AF50" s="20"/>
    </row>
    <row r="51" spans="1:32" s="21" customFormat="1" ht="14.1" customHeight="1">
      <c r="A51" s="10"/>
      <c r="B51" s="14"/>
      <c r="C51" s="55" t="s">
        <v>50</v>
      </c>
      <c r="D51" s="55"/>
      <c r="E51" s="55"/>
      <c r="F51" s="56" t="s">
        <v>20</v>
      </c>
      <c r="G51" s="56"/>
      <c r="H51" s="29"/>
      <c r="I51" s="38">
        <v>16.060109289617401</v>
      </c>
      <c r="J51" s="38">
        <v>14.7349726775956</v>
      </c>
      <c r="K51" s="38">
        <v>1.32513661202185</v>
      </c>
      <c r="L51" s="38">
        <v>4.8360655737704903</v>
      </c>
      <c r="M51" s="38">
        <v>0.30054644808742997</v>
      </c>
      <c r="N51" s="38">
        <v>0</v>
      </c>
      <c r="O51" s="38">
        <v>0</v>
      </c>
      <c r="P51" s="38">
        <v>0</v>
      </c>
      <c r="Q51" s="38">
        <v>0</v>
      </c>
      <c r="R51" s="38">
        <v>7.89617486338798</v>
      </c>
      <c r="S51" s="38">
        <v>1.0191256830601001</v>
      </c>
      <c r="T51" s="38">
        <v>2.4590163934426E-2</v>
      </c>
      <c r="U51" s="38">
        <v>0</v>
      </c>
      <c r="V51" s="38">
        <v>1.97814207650273</v>
      </c>
      <c r="W51" s="38">
        <v>5.4644808743169997E-3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9">
        <v>0</v>
      </c>
      <c r="AD51" s="40">
        <v>0</v>
      </c>
      <c r="AE51" s="38">
        <v>0</v>
      </c>
      <c r="AF51" s="20"/>
    </row>
    <row r="52" spans="1:32" s="21" customFormat="1" ht="14.1" customHeight="1">
      <c r="A52" s="10"/>
      <c r="B52" s="14"/>
      <c r="C52" s="55" t="s">
        <v>51</v>
      </c>
      <c r="D52" s="55"/>
      <c r="E52" s="55"/>
      <c r="F52" s="56" t="s">
        <v>20</v>
      </c>
      <c r="G52" s="56"/>
      <c r="H52" s="29"/>
      <c r="I52" s="38">
        <v>22.442622950819601</v>
      </c>
      <c r="J52" s="38">
        <v>20.199453551912502</v>
      </c>
      <c r="K52" s="38">
        <v>2.2431693989071002</v>
      </c>
      <c r="L52" s="38">
        <v>6.4590163934426199</v>
      </c>
      <c r="M52" s="38">
        <v>0.52732240437157996</v>
      </c>
      <c r="N52" s="38">
        <v>0</v>
      </c>
      <c r="O52" s="38">
        <v>0</v>
      </c>
      <c r="P52" s="38">
        <v>0</v>
      </c>
      <c r="Q52" s="38">
        <v>0</v>
      </c>
      <c r="R52" s="38">
        <v>11.614754098360599</v>
      </c>
      <c r="S52" s="38">
        <v>1.6666666666666601</v>
      </c>
      <c r="T52" s="38">
        <v>2.1857923497267999E-2</v>
      </c>
      <c r="U52" s="38">
        <v>0</v>
      </c>
      <c r="V52" s="38">
        <v>2.10382513661202</v>
      </c>
      <c r="W52" s="38">
        <v>4.9180327868852E-2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9">
        <v>0</v>
      </c>
      <c r="AD52" s="40">
        <v>0</v>
      </c>
      <c r="AE52" s="38">
        <v>0</v>
      </c>
      <c r="AF52" s="20"/>
    </row>
    <row r="53" spans="1:32" s="21" customFormat="1" ht="14.1" customHeight="1">
      <c r="A53" s="10"/>
      <c r="B53" s="14"/>
      <c r="C53" s="55" t="s">
        <v>52</v>
      </c>
      <c r="D53" s="55"/>
      <c r="E53" s="55"/>
      <c r="F53" s="56" t="s">
        <v>20</v>
      </c>
      <c r="G53" s="56"/>
      <c r="H53" s="29"/>
      <c r="I53" s="38">
        <v>4.6584699453551899</v>
      </c>
      <c r="J53" s="38">
        <v>4.4781420765027304</v>
      </c>
      <c r="K53" s="38">
        <v>0.18032786885245</v>
      </c>
      <c r="L53" s="38">
        <v>0.73770491803278004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3.3196721311475401</v>
      </c>
      <c r="S53" s="38">
        <v>4.3715846994535998E-2</v>
      </c>
      <c r="T53" s="38">
        <v>0</v>
      </c>
      <c r="U53" s="38">
        <v>0</v>
      </c>
      <c r="V53" s="38">
        <v>0.42076502732240001</v>
      </c>
      <c r="W53" s="38">
        <v>0.13661202185792001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9">
        <v>0</v>
      </c>
      <c r="AD53" s="40">
        <v>0</v>
      </c>
      <c r="AE53" s="38">
        <v>0</v>
      </c>
      <c r="AF53" s="20"/>
    </row>
    <row r="54" spans="1:32" s="21" customFormat="1" ht="14.1" customHeight="1">
      <c r="A54" s="10"/>
      <c r="B54" s="55" t="s">
        <v>53</v>
      </c>
      <c r="C54" s="55"/>
      <c r="D54" s="55"/>
      <c r="E54" s="55"/>
      <c r="F54" s="56" t="s">
        <v>31</v>
      </c>
      <c r="G54" s="56"/>
      <c r="H54" s="22"/>
      <c r="I54" s="38">
        <v>226.579234972677</v>
      </c>
      <c r="J54" s="38">
        <v>224.38797814207601</v>
      </c>
      <c r="K54" s="38">
        <v>2.1912568306010902</v>
      </c>
      <c r="L54" s="38">
        <v>206.43169398907099</v>
      </c>
      <c r="M54" s="38">
        <v>0.53825136612020996</v>
      </c>
      <c r="N54" s="38">
        <v>0</v>
      </c>
      <c r="O54" s="38">
        <v>0</v>
      </c>
      <c r="P54" s="38">
        <v>0</v>
      </c>
      <c r="Q54" s="38">
        <v>0</v>
      </c>
      <c r="R54" s="38">
        <v>14.2978142076502</v>
      </c>
      <c r="S54" s="38">
        <v>1.4890710382513599</v>
      </c>
      <c r="T54" s="38">
        <v>0</v>
      </c>
      <c r="U54" s="38">
        <v>0</v>
      </c>
      <c r="V54" s="38">
        <v>3.6584699453551899</v>
      </c>
      <c r="W54" s="38">
        <v>0.1639344262295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9">
        <v>0</v>
      </c>
      <c r="AD54" s="40">
        <v>0</v>
      </c>
      <c r="AE54" s="38">
        <v>0</v>
      </c>
      <c r="AF54" s="20"/>
    </row>
    <row r="55" spans="1:32" s="21" customFormat="1" ht="14.1" customHeight="1">
      <c r="A55" s="10"/>
      <c r="B55" s="14"/>
      <c r="C55" s="55" t="s">
        <v>54</v>
      </c>
      <c r="D55" s="55"/>
      <c r="E55" s="55"/>
      <c r="F55" s="56" t="s">
        <v>20</v>
      </c>
      <c r="G55" s="56"/>
      <c r="H55" s="29"/>
      <c r="I55" s="38">
        <v>4.1229508196721296</v>
      </c>
      <c r="J55" s="38">
        <v>3.9918032786885198</v>
      </c>
      <c r="K55" s="38">
        <v>0.13114754098359999</v>
      </c>
      <c r="L55" s="38">
        <v>0.61748633879781001</v>
      </c>
      <c r="M55" s="38">
        <v>1.9125683060108999E-2</v>
      </c>
      <c r="N55" s="38">
        <v>0</v>
      </c>
      <c r="O55" s="38">
        <v>0</v>
      </c>
      <c r="P55" s="38">
        <v>0</v>
      </c>
      <c r="Q55" s="38">
        <v>0</v>
      </c>
      <c r="R55" s="38">
        <v>3.0901639344262302</v>
      </c>
      <c r="S55" s="38">
        <v>0.11202185792349</v>
      </c>
      <c r="T55" s="38">
        <v>0</v>
      </c>
      <c r="U55" s="38">
        <v>0</v>
      </c>
      <c r="V55" s="38">
        <v>0.28415300546448002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9">
        <v>0</v>
      </c>
      <c r="AD55" s="40">
        <v>0</v>
      </c>
      <c r="AE55" s="38">
        <v>0</v>
      </c>
      <c r="AF55" s="20"/>
    </row>
    <row r="56" spans="1:32" s="21" customFormat="1" ht="14.1" customHeight="1">
      <c r="A56" s="10"/>
      <c r="B56" s="14"/>
      <c r="C56" s="54"/>
      <c r="D56" s="54"/>
      <c r="E56" s="54"/>
      <c r="F56" s="24"/>
      <c r="G56" s="24"/>
      <c r="H56" s="29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0"/>
      <c r="AE56" s="38"/>
      <c r="AF56" s="20"/>
    </row>
    <row r="57" spans="1:32" s="28" customFormat="1" ht="14.1" customHeight="1">
      <c r="A57" s="25"/>
      <c r="B57" s="57" t="s">
        <v>55</v>
      </c>
      <c r="C57" s="57"/>
      <c r="D57" s="57"/>
      <c r="E57" s="57"/>
      <c r="F57" s="57"/>
      <c r="G57" s="57"/>
      <c r="H57" s="26"/>
      <c r="I57" s="41">
        <v>16556.5655737704</v>
      </c>
      <c r="J57" s="41">
        <v>15451.693989071</v>
      </c>
      <c r="K57" s="41">
        <v>1104.8715846994501</v>
      </c>
      <c r="L57" s="41">
        <v>12897.2240437158</v>
      </c>
      <c r="M57" s="41">
        <v>882.25683060109304</v>
      </c>
      <c r="N57" s="41">
        <v>8.9617486338797807</v>
      </c>
      <c r="O57" s="41">
        <v>2.4371584699453499</v>
      </c>
      <c r="P57" s="41">
        <v>68.032786885245898</v>
      </c>
      <c r="Q57" s="41">
        <v>1</v>
      </c>
      <c r="R57" s="41">
        <v>2211.39890710382</v>
      </c>
      <c r="S57" s="41">
        <v>178.786885245901</v>
      </c>
      <c r="T57" s="41">
        <v>23.896174863387898</v>
      </c>
      <c r="U57" s="41">
        <v>9.5983606557377001</v>
      </c>
      <c r="V57" s="41">
        <v>249.93442622950801</v>
      </c>
      <c r="W57" s="41">
        <v>33.191256830600999</v>
      </c>
      <c r="X57" s="41">
        <v>1.19125683060109</v>
      </c>
      <c r="Y57" s="41">
        <v>3.8251366120219003E-2</v>
      </c>
      <c r="Z57" s="41">
        <v>1.6393442622951001E-2</v>
      </c>
      <c r="AA57" s="41">
        <v>0</v>
      </c>
      <c r="AB57" s="41">
        <v>0</v>
      </c>
      <c r="AC57" s="42">
        <v>0</v>
      </c>
      <c r="AD57" s="43">
        <v>0</v>
      </c>
      <c r="AE57" s="41">
        <v>0</v>
      </c>
      <c r="AF57" s="27"/>
    </row>
    <row r="58" spans="1:32" s="28" customFormat="1" ht="14.1" customHeight="1">
      <c r="A58" s="25"/>
      <c r="B58" s="53"/>
      <c r="C58" s="53"/>
      <c r="D58" s="53"/>
      <c r="E58" s="53"/>
      <c r="F58" s="53"/>
      <c r="G58" s="53"/>
      <c r="H58" s="26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2"/>
      <c r="AD58" s="43"/>
      <c r="AE58" s="41"/>
      <c r="AF58" s="27"/>
    </row>
    <row r="59" spans="1:32" s="21" customFormat="1" ht="14.1" customHeight="1">
      <c r="A59" s="10"/>
      <c r="B59" s="55" t="s">
        <v>56</v>
      </c>
      <c r="C59" s="55"/>
      <c r="D59" s="55"/>
      <c r="E59" s="55"/>
      <c r="F59" s="58"/>
      <c r="G59" s="58"/>
      <c r="H59" s="22"/>
      <c r="I59" s="38">
        <v>446.05737704917999</v>
      </c>
      <c r="J59" s="38">
        <v>446.05737704917999</v>
      </c>
      <c r="K59" s="38">
        <v>0</v>
      </c>
      <c r="L59" s="38">
        <v>443.79781420764999</v>
      </c>
      <c r="M59" s="38">
        <v>0</v>
      </c>
      <c r="N59" s="38">
        <v>0.33606557377049001</v>
      </c>
      <c r="O59" s="38">
        <v>0</v>
      </c>
      <c r="P59" s="38">
        <v>0</v>
      </c>
      <c r="Q59" s="38">
        <v>0</v>
      </c>
      <c r="R59" s="38">
        <v>0.14480874316938999</v>
      </c>
      <c r="S59" s="38">
        <v>0</v>
      </c>
      <c r="T59" s="38">
        <v>0</v>
      </c>
      <c r="U59" s="38">
        <v>0</v>
      </c>
      <c r="V59" s="38">
        <v>2.1147540983606499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9">
        <v>0</v>
      </c>
      <c r="AD59" s="40">
        <v>0</v>
      </c>
      <c r="AE59" s="38">
        <v>0</v>
      </c>
      <c r="AF59" s="20"/>
    </row>
    <row r="60" spans="1:32" s="21" customFormat="1" ht="14.1" customHeight="1">
      <c r="A60" s="10"/>
      <c r="B60" s="14"/>
      <c r="C60" s="55" t="s">
        <v>56</v>
      </c>
      <c r="D60" s="55"/>
      <c r="E60" s="55"/>
      <c r="F60" s="56" t="s">
        <v>20</v>
      </c>
      <c r="G60" s="56"/>
      <c r="H60" s="29"/>
      <c r="I60" s="38">
        <v>82.4398907103825</v>
      </c>
      <c r="J60" s="38">
        <v>72.857923497267706</v>
      </c>
      <c r="K60" s="38">
        <v>9.5819672131147495</v>
      </c>
      <c r="L60" s="38">
        <v>22.699453551912502</v>
      </c>
      <c r="M60" s="38">
        <v>5.1584699453551899</v>
      </c>
      <c r="N60" s="38">
        <v>0.27049180327868</v>
      </c>
      <c r="O60" s="38">
        <v>0</v>
      </c>
      <c r="P60" s="38">
        <v>0</v>
      </c>
      <c r="Q60" s="38">
        <v>0</v>
      </c>
      <c r="R60" s="38">
        <v>45.218579234972601</v>
      </c>
      <c r="S60" s="38">
        <v>3.6857923497267699</v>
      </c>
      <c r="T60" s="38">
        <v>1.1885245901639301</v>
      </c>
      <c r="U60" s="38">
        <v>0.34972677595627999</v>
      </c>
      <c r="V60" s="38">
        <v>3.6420765027322402</v>
      </c>
      <c r="W60" s="38">
        <v>0.3879781420765</v>
      </c>
      <c r="X60" s="38">
        <v>0.10928961748633</v>
      </c>
      <c r="Y60" s="38">
        <v>0</v>
      </c>
      <c r="Z60" s="38">
        <v>0</v>
      </c>
      <c r="AA60" s="38">
        <v>0</v>
      </c>
      <c r="AB60" s="38">
        <v>0</v>
      </c>
      <c r="AC60" s="39">
        <v>0</v>
      </c>
      <c r="AD60" s="40">
        <v>0</v>
      </c>
      <c r="AE60" s="38">
        <v>0</v>
      </c>
      <c r="AF60" s="20"/>
    </row>
    <row r="61" spans="1:32" s="21" customFormat="1" ht="14.1" customHeight="1">
      <c r="A61" s="10"/>
      <c r="B61" s="14"/>
      <c r="C61" s="55" t="s">
        <v>57</v>
      </c>
      <c r="D61" s="55"/>
      <c r="E61" s="55"/>
      <c r="F61" s="56" t="s">
        <v>20</v>
      </c>
      <c r="G61" s="56"/>
      <c r="H61" s="29"/>
      <c r="I61" s="38">
        <v>59.461748633879701</v>
      </c>
      <c r="J61" s="38">
        <v>55.745901639344197</v>
      </c>
      <c r="K61" s="38">
        <v>3.7158469945355201</v>
      </c>
      <c r="L61" s="38">
        <v>14.713114754098299</v>
      </c>
      <c r="M61" s="38">
        <v>0.59836065573770003</v>
      </c>
      <c r="N61" s="38">
        <v>0</v>
      </c>
      <c r="O61" s="38">
        <v>0</v>
      </c>
      <c r="P61" s="38">
        <v>0</v>
      </c>
      <c r="Q61" s="38">
        <v>0</v>
      </c>
      <c r="R61" s="38">
        <v>35.685792349726697</v>
      </c>
      <c r="S61" s="38">
        <v>2.05737704918032</v>
      </c>
      <c r="T61" s="38">
        <v>0.91256830601091998</v>
      </c>
      <c r="U61" s="38">
        <v>0.27322404371584003</v>
      </c>
      <c r="V61" s="38">
        <v>4.4344262295081904</v>
      </c>
      <c r="W61" s="38">
        <v>0.78688524590164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9">
        <v>0</v>
      </c>
      <c r="AD61" s="40">
        <v>0</v>
      </c>
      <c r="AE61" s="38">
        <v>0</v>
      </c>
      <c r="AF61" s="20"/>
    </row>
    <row r="62" spans="1:32" s="21" customFormat="1" ht="14.1" customHeight="1">
      <c r="A62" s="10"/>
      <c r="B62" s="14"/>
      <c r="C62" s="55" t="s">
        <v>58</v>
      </c>
      <c r="D62" s="55"/>
      <c r="E62" s="55"/>
      <c r="F62" s="56" t="s">
        <v>20</v>
      </c>
      <c r="G62" s="56"/>
      <c r="H62" s="29"/>
      <c r="I62" s="38">
        <v>25.915300546448002</v>
      </c>
      <c r="J62" s="38">
        <v>24.1174863387978</v>
      </c>
      <c r="K62" s="38">
        <v>1.7978142076502699</v>
      </c>
      <c r="L62" s="38">
        <v>7.5218579234972696</v>
      </c>
      <c r="M62" s="38">
        <v>0.19672131147541</v>
      </c>
      <c r="N62" s="38">
        <v>0</v>
      </c>
      <c r="O62" s="38">
        <v>0</v>
      </c>
      <c r="P62" s="38">
        <v>0</v>
      </c>
      <c r="Q62" s="38">
        <v>0</v>
      </c>
      <c r="R62" s="38">
        <v>16.0382513661202</v>
      </c>
      <c r="S62" s="38">
        <v>1.19945355191256</v>
      </c>
      <c r="T62" s="38">
        <v>2.1857923497267999E-2</v>
      </c>
      <c r="U62" s="38">
        <v>0</v>
      </c>
      <c r="V62" s="38">
        <v>0.53551912568306004</v>
      </c>
      <c r="W62" s="38">
        <v>0.40163934426228998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9">
        <v>0</v>
      </c>
      <c r="AD62" s="40">
        <v>0</v>
      </c>
      <c r="AE62" s="38">
        <v>0</v>
      </c>
      <c r="AF62" s="20"/>
    </row>
    <row r="63" spans="1:32" s="21" customFormat="1" ht="14.1" customHeight="1">
      <c r="A63" s="10"/>
      <c r="B63" s="55" t="s">
        <v>59</v>
      </c>
      <c r="C63" s="55"/>
      <c r="D63" s="55"/>
      <c r="E63" s="55"/>
      <c r="F63" s="58"/>
      <c r="G63" s="58"/>
      <c r="H63" s="22"/>
      <c r="I63" s="38">
        <v>673.38251366120198</v>
      </c>
      <c r="J63" s="38">
        <v>0</v>
      </c>
      <c r="K63" s="38">
        <v>673.38251366120198</v>
      </c>
      <c r="L63" s="38">
        <v>0</v>
      </c>
      <c r="M63" s="38">
        <v>652.39617486338796</v>
      </c>
      <c r="N63" s="38">
        <v>0</v>
      </c>
      <c r="O63" s="38">
        <v>2.4371584699453499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20.986338797814199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9">
        <v>0</v>
      </c>
      <c r="AD63" s="40">
        <v>0</v>
      </c>
      <c r="AE63" s="38">
        <v>0</v>
      </c>
      <c r="AF63" s="20"/>
    </row>
    <row r="64" spans="1:32" s="21" customFormat="1" ht="14.1" customHeight="1">
      <c r="A64" s="10"/>
      <c r="B64" s="55" t="s">
        <v>60</v>
      </c>
      <c r="C64" s="55"/>
      <c r="D64" s="55"/>
      <c r="E64" s="55"/>
      <c r="F64" s="58"/>
      <c r="G64" s="58"/>
      <c r="H64" s="22"/>
      <c r="I64" s="38">
        <v>1298.5737704917999</v>
      </c>
      <c r="J64" s="38">
        <v>1298.5737704917999</v>
      </c>
      <c r="K64" s="38">
        <v>0</v>
      </c>
      <c r="L64" s="38">
        <v>1291.80054644808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0.12841530054643999</v>
      </c>
      <c r="S64" s="38">
        <v>0</v>
      </c>
      <c r="T64" s="38">
        <v>0</v>
      </c>
      <c r="U64" s="38">
        <v>0</v>
      </c>
      <c r="V64" s="38">
        <v>6.6448087431694001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9">
        <v>0</v>
      </c>
      <c r="AD64" s="40">
        <v>0</v>
      </c>
      <c r="AE64" s="38">
        <v>0</v>
      </c>
      <c r="AF64" s="20"/>
    </row>
    <row r="65" spans="1:32" s="21" customFormat="1" ht="14.1" customHeight="1">
      <c r="A65" s="10"/>
      <c r="B65" s="14"/>
      <c r="C65" s="55" t="s">
        <v>61</v>
      </c>
      <c r="D65" s="55"/>
      <c r="E65" s="55"/>
      <c r="F65" s="56" t="s">
        <v>20</v>
      </c>
      <c r="G65" s="56"/>
      <c r="H65" s="29"/>
      <c r="I65" s="38">
        <v>103.639344262295</v>
      </c>
      <c r="J65" s="38">
        <v>91.745901639344197</v>
      </c>
      <c r="K65" s="38">
        <v>11.893442622950801</v>
      </c>
      <c r="L65" s="38">
        <v>29.0491803278688</v>
      </c>
      <c r="M65" s="38">
        <v>4.0273224043715796</v>
      </c>
      <c r="N65" s="38">
        <v>0</v>
      </c>
      <c r="O65" s="38">
        <v>0</v>
      </c>
      <c r="P65" s="38">
        <v>0</v>
      </c>
      <c r="Q65" s="38">
        <v>0</v>
      </c>
      <c r="R65" s="38">
        <v>55.713114754098299</v>
      </c>
      <c r="S65" s="38">
        <v>6.1366120218579203</v>
      </c>
      <c r="T65" s="38">
        <v>2.6803278688524501</v>
      </c>
      <c r="U65" s="38">
        <v>1.18306010928961</v>
      </c>
      <c r="V65" s="38">
        <v>4.2459016393442601</v>
      </c>
      <c r="W65" s="38">
        <v>0.54644808743169004</v>
      </c>
      <c r="X65" s="38">
        <v>4.0983606557376998E-2</v>
      </c>
      <c r="Y65" s="38">
        <v>0</v>
      </c>
      <c r="Z65" s="38">
        <v>1.6393442622951001E-2</v>
      </c>
      <c r="AA65" s="38">
        <v>0</v>
      </c>
      <c r="AB65" s="38">
        <v>0</v>
      </c>
      <c r="AC65" s="39">
        <v>0</v>
      </c>
      <c r="AD65" s="40">
        <v>0</v>
      </c>
      <c r="AE65" s="38">
        <v>0</v>
      </c>
      <c r="AF65" s="20"/>
    </row>
    <row r="66" spans="1:32" s="21" customFormat="1" ht="14.1" customHeight="1">
      <c r="A66" s="10"/>
      <c r="B66" s="14"/>
      <c r="C66" s="55" t="s">
        <v>62</v>
      </c>
      <c r="D66" s="55"/>
      <c r="E66" s="55"/>
      <c r="F66" s="56" t="s">
        <v>20</v>
      </c>
      <c r="G66" s="56"/>
      <c r="H66" s="29"/>
      <c r="I66" s="38">
        <v>12.032786885245899</v>
      </c>
      <c r="J66" s="38">
        <v>11.3715846994535</v>
      </c>
      <c r="K66" s="38">
        <v>0.66120218579235002</v>
      </c>
      <c r="L66" s="38">
        <v>4.7459016393442601</v>
      </c>
      <c r="M66" s="38">
        <v>0.10382513661202</v>
      </c>
      <c r="N66" s="38">
        <v>0</v>
      </c>
      <c r="O66" s="38">
        <v>0</v>
      </c>
      <c r="P66" s="38">
        <v>0</v>
      </c>
      <c r="Q66" s="38">
        <v>0</v>
      </c>
      <c r="R66" s="38">
        <v>6.0136612021857898</v>
      </c>
      <c r="S66" s="38">
        <v>0.55737704918032005</v>
      </c>
      <c r="T66" s="38">
        <v>1.6393442622951001E-2</v>
      </c>
      <c r="U66" s="38">
        <v>0</v>
      </c>
      <c r="V66" s="38">
        <v>0.59562841530054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9">
        <v>0</v>
      </c>
      <c r="AD66" s="40">
        <v>0</v>
      </c>
      <c r="AE66" s="38">
        <v>0</v>
      </c>
      <c r="AF66" s="20"/>
    </row>
    <row r="67" spans="1:32" s="21" customFormat="1" ht="14.1" customHeight="1">
      <c r="A67" s="10"/>
      <c r="B67" s="14"/>
      <c r="C67" s="55" t="s">
        <v>63</v>
      </c>
      <c r="D67" s="55"/>
      <c r="E67" s="55"/>
      <c r="F67" s="56" t="s">
        <v>20</v>
      </c>
      <c r="G67" s="56"/>
      <c r="H67" s="29"/>
      <c r="I67" s="38">
        <v>11.330601092896099</v>
      </c>
      <c r="J67" s="38">
        <v>10.398907103825101</v>
      </c>
      <c r="K67" s="38">
        <v>0.93169398907102996</v>
      </c>
      <c r="L67" s="38">
        <v>3.5163934426229502</v>
      </c>
      <c r="M67" s="38">
        <v>0.36338797814207002</v>
      </c>
      <c r="N67" s="38">
        <v>0</v>
      </c>
      <c r="O67" s="38">
        <v>0</v>
      </c>
      <c r="P67" s="38">
        <v>0</v>
      </c>
      <c r="Q67" s="38">
        <v>0</v>
      </c>
      <c r="R67" s="38">
        <v>6.8825136612021804</v>
      </c>
      <c r="S67" s="38">
        <v>0.56830601092896005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9">
        <v>0</v>
      </c>
      <c r="AD67" s="40">
        <v>0</v>
      </c>
      <c r="AE67" s="38">
        <v>0</v>
      </c>
      <c r="AF67" s="20"/>
    </row>
    <row r="68" spans="1:32" s="21" customFormat="1" ht="14.1" customHeight="1">
      <c r="A68" s="10"/>
      <c r="B68" s="55" t="s">
        <v>64</v>
      </c>
      <c r="C68" s="55"/>
      <c r="D68" s="55"/>
      <c r="E68" s="55"/>
      <c r="F68" s="56" t="s">
        <v>65</v>
      </c>
      <c r="G68" s="56"/>
      <c r="H68" s="22"/>
      <c r="I68" s="38">
        <v>1413.9098360655701</v>
      </c>
      <c r="J68" s="38">
        <v>1413.9098360655701</v>
      </c>
      <c r="K68" s="38">
        <v>0</v>
      </c>
      <c r="L68" s="38">
        <v>1412.30054644808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1.60928961748633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9">
        <v>0</v>
      </c>
      <c r="AD68" s="40">
        <v>0</v>
      </c>
      <c r="AE68" s="38">
        <v>0</v>
      </c>
      <c r="AF68" s="20"/>
    </row>
    <row r="69" spans="1:32" s="21" customFormat="1" ht="14.1" customHeight="1">
      <c r="A69" s="10"/>
      <c r="B69" s="55" t="s">
        <v>66</v>
      </c>
      <c r="C69" s="55"/>
      <c r="D69" s="55"/>
      <c r="E69" s="55"/>
      <c r="F69" s="58"/>
      <c r="G69" s="58"/>
      <c r="H69" s="22"/>
      <c r="I69" s="38">
        <v>755.93989071038197</v>
      </c>
      <c r="J69" s="38">
        <v>748.87978142076497</v>
      </c>
      <c r="K69" s="38">
        <v>7.06010928961748</v>
      </c>
      <c r="L69" s="38">
        <v>711.82240437158396</v>
      </c>
      <c r="M69" s="38">
        <v>3.9398907103825098</v>
      </c>
      <c r="N69" s="38">
        <v>0</v>
      </c>
      <c r="O69" s="38">
        <v>0</v>
      </c>
      <c r="P69" s="38">
        <v>0</v>
      </c>
      <c r="Q69" s="38">
        <v>0</v>
      </c>
      <c r="R69" s="38">
        <v>27.346994535519102</v>
      </c>
      <c r="S69" s="38">
        <v>2.4644808743169402</v>
      </c>
      <c r="T69" s="38">
        <v>0</v>
      </c>
      <c r="U69" s="38">
        <v>2.7322404371579998E-3</v>
      </c>
      <c r="V69" s="38">
        <v>9.6666666666666607</v>
      </c>
      <c r="W69" s="38">
        <v>0.65300546448087005</v>
      </c>
      <c r="X69" s="38">
        <v>4.3715846994535998E-2</v>
      </c>
      <c r="Y69" s="38">
        <v>0</v>
      </c>
      <c r="Z69" s="38">
        <v>0</v>
      </c>
      <c r="AA69" s="38">
        <v>0</v>
      </c>
      <c r="AB69" s="38">
        <v>0</v>
      </c>
      <c r="AC69" s="39">
        <v>0</v>
      </c>
      <c r="AD69" s="40">
        <v>0</v>
      </c>
      <c r="AE69" s="38">
        <v>0</v>
      </c>
      <c r="AF69" s="20"/>
    </row>
    <row r="70" spans="1:32" s="21" customFormat="1" ht="14.1" customHeight="1">
      <c r="A70" s="10"/>
      <c r="B70" s="14"/>
      <c r="C70" s="55" t="s">
        <v>67</v>
      </c>
      <c r="D70" s="55"/>
      <c r="E70" s="55"/>
      <c r="F70" s="56" t="s">
        <v>20</v>
      </c>
      <c r="G70" s="56"/>
      <c r="H70" s="29"/>
      <c r="I70" s="38">
        <v>21.472677595628401</v>
      </c>
      <c r="J70" s="38">
        <v>21.472677595628401</v>
      </c>
      <c r="K70" s="38">
        <v>0</v>
      </c>
      <c r="L70" s="38">
        <v>9.1885245901639294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12.2841530054644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9">
        <v>0</v>
      </c>
      <c r="AD70" s="40">
        <v>0</v>
      </c>
      <c r="AE70" s="38">
        <v>0</v>
      </c>
      <c r="AF70" s="20"/>
    </row>
    <row r="71" spans="1:32" s="21" customFormat="1" ht="14.1" customHeight="1">
      <c r="A71" s="10"/>
      <c r="B71" s="14"/>
      <c r="C71" s="55" t="s">
        <v>68</v>
      </c>
      <c r="D71" s="55"/>
      <c r="E71" s="55"/>
      <c r="F71" s="56" t="s">
        <v>20</v>
      </c>
      <c r="G71" s="56"/>
      <c r="H71" s="29"/>
      <c r="I71" s="38">
        <v>17.896174863387898</v>
      </c>
      <c r="J71" s="38">
        <v>17.896174863387898</v>
      </c>
      <c r="K71" s="38">
        <v>0</v>
      </c>
      <c r="L71" s="38">
        <v>10.355191256830601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7.5245901639344197</v>
      </c>
      <c r="S71" s="38">
        <v>0</v>
      </c>
      <c r="T71" s="38">
        <v>0</v>
      </c>
      <c r="U71" s="38">
        <v>0</v>
      </c>
      <c r="V71" s="38">
        <v>1.6393442622951001E-2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9">
        <v>0</v>
      </c>
      <c r="AD71" s="40">
        <v>0</v>
      </c>
      <c r="AE71" s="38">
        <v>0</v>
      </c>
      <c r="AF71" s="20"/>
    </row>
    <row r="72" spans="1:32" s="21" customFormat="1" ht="14.1" customHeight="1">
      <c r="A72" s="10"/>
      <c r="B72" s="55" t="s">
        <v>69</v>
      </c>
      <c r="C72" s="55"/>
      <c r="D72" s="55"/>
      <c r="E72" s="55"/>
      <c r="F72" s="58"/>
      <c r="G72" s="58"/>
      <c r="H72" s="22"/>
      <c r="I72" s="38">
        <v>949.60382513661204</v>
      </c>
      <c r="J72" s="38">
        <v>915.07377049180297</v>
      </c>
      <c r="K72" s="38">
        <v>34.5300546448087</v>
      </c>
      <c r="L72" s="38">
        <v>689.62841530054595</v>
      </c>
      <c r="M72" s="38">
        <v>11.084699453551901</v>
      </c>
      <c r="N72" s="38">
        <v>0.11202185792349</v>
      </c>
      <c r="O72" s="38">
        <v>0</v>
      </c>
      <c r="P72" s="38">
        <v>0</v>
      </c>
      <c r="Q72" s="38">
        <v>0</v>
      </c>
      <c r="R72" s="38">
        <v>200.51092896174799</v>
      </c>
      <c r="S72" s="38">
        <v>20.584699453551899</v>
      </c>
      <c r="T72" s="38">
        <v>3.44808743169399</v>
      </c>
      <c r="U72" s="38">
        <v>1.5901639344262299</v>
      </c>
      <c r="V72" s="38">
        <v>21.374316939890701</v>
      </c>
      <c r="W72" s="38">
        <v>1.2704918032786801</v>
      </c>
      <c r="X72" s="38">
        <v>0.11202185792349</v>
      </c>
      <c r="Y72" s="38">
        <v>0</v>
      </c>
      <c r="Z72" s="38">
        <v>0</v>
      </c>
      <c r="AA72" s="38">
        <v>0</v>
      </c>
      <c r="AB72" s="38">
        <v>0</v>
      </c>
      <c r="AC72" s="39">
        <v>0</v>
      </c>
      <c r="AD72" s="40">
        <v>0</v>
      </c>
      <c r="AE72" s="38">
        <v>0</v>
      </c>
      <c r="AF72" s="20"/>
    </row>
    <row r="73" spans="1:32" s="21" customFormat="1" ht="14.1" customHeight="1">
      <c r="A73" s="10"/>
      <c r="B73" s="14"/>
      <c r="C73" s="55" t="s">
        <v>70</v>
      </c>
      <c r="D73" s="55"/>
      <c r="E73" s="55"/>
      <c r="F73" s="56" t="s">
        <v>20</v>
      </c>
      <c r="G73" s="56"/>
      <c r="H73" s="29"/>
      <c r="I73" s="38">
        <v>20.150273224043701</v>
      </c>
      <c r="J73" s="38">
        <v>19.601092896174801</v>
      </c>
      <c r="K73" s="38">
        <v>0.54918032786884996</v>
      </c>
      <c r="L73" s="38">
        <v>7.74863387978142</v>
      </c>
      <c r="M73" s="38">
        <v>0.13114754098359999</v>
      </c>
      <c r="N73" s="38">
        <v>0</v>
      </c>
      <c r="O73" s="38">
        <v>0</v>
      </c>
      <c r="P73" s="38">
        <v>0</v>
      </c>
      <c r="Q73" s="38">
        <v>0</v>
      </c>
      <c r="R73" s="38">
        <v>10.0054644808743</v>
      </c>
      <c r="S73" s="38">
        <v>0.39617486338796998</v>
      </c>
      <c r="T73" s="38">
        <v>0</v>
      </c>
      <c r="U73" s="38">
        <v>0</v>
      </c>
      <c r="V73" s="38">
        <v>1.84699453551912</v>
      </c>
      <c r="W73" s="38">
        <v>2.1857923497267999E-2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9">
        <v>0</v>
      </c>
      <c r="AD73" s="40">
        <v>0</v>
      </c>
      <c r="AE73" s="38">
        <v>0</v>
      </c>
      <c r="AF73" s="20"/>
    </row>
    <row r="74" spans="1:32" s="21" customFormat="1" ht="14.1" customHeight="1">
      <c r="A74" s="10"/>
      <c r="B74" s="14"/>
      <c r="C74" s="55" t="s">
        <v>71</v>
      </c>
      <c r="D74" s="55"/>
      <c r="E74" s="55"/>
      <c r="F74" s="56" t="s">
        <v>20</v>
      </c>
      <c r="G74" s="56"/>
      <c r="H74" s="29"/>
      <c r="I74" s="38">
        <v>20.1939890710382</v>
      </c>
      <c r="J74" s="38">
        <v>18.478142076502699</v>
      </c>
      <c r="K74" s="38">
        <v>1.7158469945355099</v>
      </c>
      <c r="L74" s="38">
        <v>7.0109289617486299</v>
      </c>
      <c r="M74" s="38">
        <v>0.28415300546448002</v>
      </c>
      <c r="N74" s="38">
        <v>0</v>
      </c>
      <c r="O74" s="38">
        <v>0</v>
      </c>
      <c r="P74" s="38">
        <v>0</v>
      </c>
      <c r="Q74" s="38">
        <v>0</v>
      </c>
      <c r="R74" s="38">
        <v>9.2240437158469906</v>
      </c>
      <c r="S74" s="38">
        <v>1.36065573770491</v>
      </c>
      <c r="T74" s="38">
        <v>3.0054644808743002E-2</v>
      </c>
      <c r="U74" s="38">
        <v>7.1038251366120006E-2</v>
      </c>
      <c r="V74" s="38">
        <v>2.2131147540983598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9">
        <v>0</v>
      </c>
      <c r="AD74" s="40">
        <v>0</v>
      </c>
      <c r="AE74" s="38">
        <v>0</v>
      </c>
      <c r="AF74" s="20"/>
    </row>
    <row r="75" spans="1:32" s="21" customFormat="1" ht="14.1" customHeight="1">
      <c r="A75" s="10"/>
      <c r="B75" s="55" t="s">
        <v>72</v>
      </c>
      <c r="C75" s="55"/>
      <c r="D75" s="55"/>
      <c r="E75" s="55"/>
      <c r="F75" s="58"/>
      <c r="G75" s="58"/>
      <c r="H75" s="22"/>
      <c r="I75" s="38">
        <v>216.99453551912501</v>
      </c>
      <c r="J75" s="38">
        <v>216.99453551912501</v>
      </c>
      <c r="K75" s="38">
        <v>0</v>
      </c>
      <c r="L75" s="38">
        <v>216.99453551912501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9">
        <v>0</v>
      </c>
      <c r="AD75" s="40">
        <v>0</v>
      </c>
      <c r="AE75" s="38">
        <v>0</v>
      </c>
      <c r="AF75" s="20"/>
    </row>
    <row r="76" spans="1:32" s="21" customFormat="1" ht="14.1" customHeight="1">
      <c r="A76" s="10"/>
      <c r="B76" s="55" t="s">
        <v>73</v>
      </c>
      <c r="C76" s="55"/>
      <c r="D76" s="55"/>
      <c r="E76" s="55"/>
      <c r="F76" s="56" t="s">
        <v>74</v>
      </c>
      <c r="G76" s="56"/>
      <c r="H76" s="22"/>
      <c r="I76" s="38">
        <v>206.93442622950801</v>
      </c>
      <c r="J76" s="38">
        <v>181.15573770491801</v>
      </c>
      <c r="K76" s="38">
        <v>25.778688524590098</v>
      </c>
      <c r="L76" s="38">
        <v>180.28142076502701</v>
      </c>
      <c r="M76" s="38">
        <v>25.6939890710382</v>
      </c>
      <c r="N76" s="38">
        <v>0</v>
      </c>
      <c r="O76" s="38">
        <v>0</v>
      </c>
      <c r="P76" s="38">
        <v>2.1857923497267999E-2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0.85245901639344002</v>
      </c>
      <c r="W76" s="38">
        <v>8.4699453551909998E-2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40">
        <v>0</v>
      </c>
      <c r="AE76" s="38">
        <v>0</v>
      </c>
      <c r="AF76" s="20"/>
    </row>
    <row r="77" spans="1:32" s="21" customFormat="1" ht="14.1" customHeight="1">
      <c r="A77" s="10"/>
      <c r="B77" s="55" t="s">
        <v>75</v>
      </c>
      <c r="C77" s="55"/>
      <c r="D77" s="55"/>
      <c r="E77" s="55"/>
      <c r="F77" s="58"/>
      <c r="G77" s="58"/>
      <c r="H77" s="22"/>
      <c r="I77" s="38">
        <v>2014.41530054644</v>
      </c>
      <c r="J77" s="38">
        <v>2014.41530054644</v>
      </c>
      <c r="K77" s="38">
        <v>0</v>
      </c>
      <c r="L77" s="38">
        <v>1975.18306010929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39.232240437158403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9">
        <v>0</v>
      </c>
      <c r="AD77" s="40">
        <v>0</v>
      </c>
      <c r="AE77" s="38">
        <v>0</v>
      </c>
      <c r="AF77" s="20"/>
    </row>
    <row r="78" spans="1:32" s="21" customFormat="1" ht="14.1" customHeight="1">
      <c r="A78" s="10"/>
      <c r="B78" s="55" t="s">
        <v>76</v>
      </c>
      <c r="C78" s="55"/>
      <c r="D78" s="55"/>
      <c r="E78" s="55"/>
      <c r="F78" s="58"/>
      <c r="G78" s="58"/>
      <c r="H78" s="22"/>
      <c r="I78" s="38">
        <v>1063.7103825136601</v>
      </c>
      <c r="J78" s="38">
        <v>1063.7103825136601</v>
      </c>
      <c r="K78" s="38">
        <v>0</v>
      </c>
      <c r="L78" s="38">
        <v>1045.4426229508099</v>
      </c>
      <c r="M78" s="38">
        <v>0</v>
      </c>
      <c r="N78" s="38">
        <v>8.7431693989069997E-2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18.267759562841501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9">
        <v>0</v>
      </c>
      <c r="AD78" s="40">
        <v>0</v>
      </c>
      <c r="AE78" s="38">
        <v>0</v>
      </c>
      <c r="AF78" s="20"/>
    </row>
    <row r="79" spans="1:32" s="21" customFormat="1" ht="14.1" customHeight="1">
      <c r="A79" s="10"/>
      <c r="B79" s="14"/>
      <c r="C79" s="55" t="s">
        <v>77</v>
      </c>
      <c r="D79" s="55"/>
      <c r="E79" s="55"/>
      <c r="F79" s="56" t="s">
        <v>19</v>
      </c>
      <c r="G79" s="56"/>
      <c r="H79" s="29"/>
      <c r="I79" s="38">
        <v>153.74863387978101</v>
      </c>
      <c r="J79" s="38">
        <v>151.926229508196</v>
      </c>
      <c r="K79" s="38">
        <v>1.8224043715847</v>
      </c>
      <c r="L79" s="38">
        <v>142.34972677595599</v>
      </c>
      <c r="M79" s="38">
        <v>0.73770491803278004</v>
      </c>
      <c r="N79" s="38">
        <v>0</v>
      </c>
      <c r="O79" s="38">
        <v>0</v>
      </c>
      <c r="P79" s="38">
        <v>0</v>
      </c>
      <c r="Q79" s="38">
        <v>0</v>
      </c>
      <c r="R79" s="38">
        <v>6.5983606557377001</v>
      </c>
      <c r="S79" s="38">
        <v>0.54644808743169004</v>
      </c>
      <c r="T79" s="38">
        <v>0.92622950819672001</v>
      </c>
      <c r="U79" s="38">
        <v>0.44262295081967001</v>
      </c>
      <c r="V79" s="38">
        <v>2.05191256830601</v>
      </c>
      <c r="W79" s="38">
        <v>9.5628415300540004E-2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9">
        <v>0</v>
      </c>
      <c r="AD79" s="40">
        <v>0</v>
      </c>
      <c r="AE79" s="38">
        <v>0</v>
      </c>
      <c r="AF79" s="20"/>
    </row>
    <row r="80" spans="1:32" s="21" customFormat="1" ht="14.1" customHeight="1">
      <c r="A80" s="10"/>
      <c r="B80" s="14"/>
      <c r="C80" s="55" t="s">
        <v>76</v>
      </c>
      <c r="D80" s="55"/>
      <c r="E80" s="55"/>
      <c r="F80" s="56" t="s">
        <v>20</v>
      </c>
      <c r="G80" s="56"/>
      <c r="H80" s="29"/>
      <c r="I80" s="38">
        <v>311.16939890710302</v>
      </c>
      <c r="J80" s="38">
        <v>290.366120218579</v>
      </c>
      <c r="K80" s="38">
        <v>20.8032786885245</v>
      </c>
      <c r="L80" s="38">
        <v>141.15573770491801</v>
      </c>
      <c r="M80" s="38">
        <v>11.4562841530054</v>
      </c>
      <c r="N80" s="38">
        <v>0.33060109289617001</v>
      </c>
      <c r="O80" s="38">
        <v>0</v>
      </c>
      <c r="P80" s="38">
        <v>0</v>
      </c>
      <c r="Q80" s="38">
        <v>0</v>
      </c>
      <c r="R80" s="38">
        <v>145.185792349726</v>
      </c>
      <c r="S80" s="38">
        <v>7.2103825136611999</v>
      </c>
      <c r="T80" s="38">
        <v>2.87431693989071</v>
      </c>
      <c r="U80" s="38">
        <v>1.9836065573770501</v>
      </c>
      <c r="V80" s="38">
        <v>1.0983606557376999</v>
      </c>
      <c r="W80" s="38">
        <v>0.15300546448086999</v>
      </c>
      <c r="X80" s="38">
        <v>5.1912568306011E-2</v>
      </c>
      <c r="Y80" s="38">
        <v>0</v>
      </c>
      <c r="Z80" s="38">
        <v>0</v>
      </c>
      <c r="AA80" s="38">
        <v>0</v>
      </c>
      <c r="AB80" s="38">
        <v>0</v>
      </c>
      <c r="AC80" s="39">
        <v>0</v>
      </c>
      <c r="AD80" s="40">
        <v>0</v>
      </c>
      <c r="AE80" s="38">
        <v>0</v>
      </c>
      <c r="AF80" s="20"/>
    </row>
    <row r="81" spans="1:32" s="21" customFormat="1" ht="14.1" customHeight="1">
      <c r="A81" s="10"/>
      <c r="B81" s="14"/>
      <c r="C81" s="55" t="s">
        <v>78</v>
      </c>
      <c r="D81" s="55"/>
      <c r="E81" s="55"/>
      <c r="F81" s="56" t="s">
        <v>20</v>
      </c>
      <c r="G81" s="56"/>
      <c r="H81" s="29"/>
      <c r="I81" s="38">
        <v>51.756830601092901</v>
      </c>
      <c r="J81" s="38">
        <v>48.224043715847003</v>
      </c>
      <c r="K81" s="38">
        <v>3.5327868852458999</v>
      </c>
      <c r="L81" s="38">
        <v>16.9125683060109</v>
      </c>
      <c r="M81" s="38">
        <v>0.64207650273224004</v>
      </c>
      <c r="N81" s="38">
        <v>0</v>
      </c>
      <c r="O81" s="38">
        <v>0</v>
      </c>
      <c r="P81" s="38">
        <v>0</v>
      </c>
      <c r="Q81" s="38">
        <v>0</v>
      </c>
      <c r="R81" s="38">
        <v>29.0382513661202</v>
      </c>
      <c r="S81" s="38">
        <v>2.1967213114754101</v>
      </c>
      <c r="T81" s="38">
        <v>2.1857923497267999E-2</v>
      </c>
      <c r="U81" s="38">
        <v>0</v>
      </c>
      <c r="V81" s="38">
        <v>2.2185792349726698</v>
      </c>
      <c r="W81" s="38">
        <v>0.69398907103825003</v>
      </c>
      <c r="X81" s="38">
        <v>3.2786885245902002E-2</v>
      </c>
      <c r="Y81" s="38">
        <v>0</v>
      </c>
      <c r="Z81" s="38">
        <v>0</v>
      </c>
      <c r="AA81" s="38">
        <v>0</v>
      </c>
      <c r="AB81" s="38">
        <v>0</v>
      </c>
      <c r="AC81" s="39">
        <v>0</v>
      </c>
      <c r="AD81" s="40">
        <v>0</v>
      </c>
      <c r="AE81" s="38">
        <v>0</v>
      </c>
      <c r="AF81" s="20"/>
    </row>
    <row r="82" spans="1:32" s="21" customFormat="1" ht="14.1" customHeight="1">
      <c r="A82" s="10"/>
      <c r="B82" s="14"/>
      <c r="C82" s="55" t="s">
        <v>79</v>
      </c>
      <c r="D82" s="55"/>
      <c r="E82" s="55"/>
      <c r="F82" s="56" t="s">
        <v>20</v>
      </c>
      <c r="G82" s="56"/>
      <c r="H82" s="29"/>
      <c r="I82" s="38">
        <v>22.849726775956199</v>
      </c>
      <c r="J82" s="38">
        <v>20.991803278688501</v>
      </c>
      <c r="K82" s="38">
        <v>1.8579234972677601</v>
      </c>
      <c r="L82" s="38">
        <v>11.0737704918032</v>
      </c>
      <c r="M82" s="38">
        <v>0.44535519125682999</v>
      </c>
      <c r="N82" s="38">
        <v>0</v>
      </c>
      <c r="O82" s="38">
        <v>0</v>
      </c>
      <c r="P82" s="38">
        <v>0</v>
      </c>
      <c r="Q82" s="38">
        <v>0</v>
      </c>
      <c r="R82" s="38">
        <v>8.7431693989070993</v>
      </c>
      <c r="S82" s="38">
        <v>1.41256830601092</v>
      </c>
      <c r="T82" s="38">
        <v>0</v>
      </c>
      <c r="U82" s="38">
        <v>0</v>
      </c>
      <c r="V82" s="38">
        <v>1.1748633879781401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9">
        <v>0</v>
      </c>
      <c r="AD82" s="40">
        <v>0</v>
      </c>
      <c r="AE82" s="38">
        <v>0</v>
      </c>
      <c r="AF82" s="20"/>
    </row>
    <row r="83" spans="1:32" s="21" customFormat="1" ht="14.1" customHeight="1">
      <c r="A83" s="10"/>
      <c r="B83" s="55" t="s">
        <v>80</v>
      </c>
      <c r="C83" s="55"/>
      <c r="D83" s="55"/>
      <c r="E83" s="55"/>
      <c r="F83" s="58"/>
      <c r="G83" s="58"/>
      <c r="H83" s="22"/>
      <c r="I83" s="38">
        <v>641.27868852459005</v>
      </c>
      <c r="J83" s="38">
        <v>636.69125683060099</v>
      </c>
      <c r="K83" s="38">
        <v>4.5874316939890702</v>
      </c>
      <c r="L83" s="38">
        <v>591.16120218579204</v>
      </c>
      <c r="M83" s="38">
        <v>3.27049180327869</v>
      </c>
      <c r="N83" s="38">
        <v>0</v>
      </c>
      <c r="O83" s="38">
        <v>0</v>
      </c>
      <c r="P83" s="38">
        <v>0</v>
      </c>
      <c r="Q83" s="38">
        <v>0</v>
      </c>
      <c r="R83" s="38">
        <v>35.366120218579198</v>
      </c>
      <c r="S83" s="38">
        <v>0.72677595628415004</v>
      </c>
      <c r="T83" s="38">
        <v>0.35245901639344002</v>
      </c>
      <c r="U83" s="38">
        <v>0</v>
      </c>
      <c r="V83" s="38">
        <v>9.6803278688524603</v>
      </c>
      <c r="W83" s="38">
        <v>0.59016393442623005</v>
      </c>
      <c r="X83" s="38">
        <v>0.13114754098359999</v>
      </c>
      <c r="Y83" s="38">
        <v>0</v>
      </c>
      <c r="Z83" s="38">
        <v>0</v>
      </c>
      <c r="AA83" s="38">
        <v>0</v>
      </c>
      <c r="AB83" s="38">
        <v>0</v>
      </c>
      <c r="AC83" s="39">
        <v>0</v>
      </c>
      <c r="AD83" s="40">
        <v>0</v>
      </c>
      <c r="AE83" s="38">
        <v>0</v>
      </c>
      <c r="AF83" s="20"/>
    </row>
    <row r="84" spans="1:32" s="21" customFormat="1" ht="14.1" customHeight="1">
      <c r="A84" s="10"/>
      <c r="B84" s="14"/>
      <c r="C84" s="55" t="s">
        <v>81</v>
      </c>
      <c r="D84" s="55"/>
      <c r="E84" s="55"/>
      <c r="F84" s="56" t="s">
        <v>20</v>
      </c>
      <c r="G84" s="56"/>
      <c r="H84" s="29"/>
      <c r="I84" s="38">
        <v>15.9754098360655</v>
      </c>
      <c r="J84" s="38">
        <v>15.2295081967213</v>
      </c>
      <c r="K84" s="38">
        <v>0.74590163934426001</v>
      </c>
      <c r="L84" s="38">
        <v>4.0491803278688501</v>
      </c>
      <c r="M84" s="38">
        <v>0.36885245901639002</v>
      </c>
      <c r="N84" s="38">
        <v>0</v>
      </c>
      <c r="O84" s="38">
        <v>0</v>
      </c>
      <c r="P84" s="38">
        <v>0</v>
      </c>
      <c r="Q84" s="38">
        <v>0</v>
      </c>
      <c r="R84" s="38">
        <v>10.300546448087401</v>
      </c>
      <c r="S84" s="38">
        <v>0.34972677595627999</v>
      </c>
      <c r="T84" s="38">
        <v>2.4590163934426E-2</v>
      </c>
      <c r="U84" s="38">
        <v>0</v>
      </c>
      <c r="V84" s="38">
        <v>0.85519125683060004</v>
      </c>
      <c r="W84" s="38">
        <v>2.7322404371585E-2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9">
        <v>0</v>
      </c>
      <c r="AD84" s="40">
        <v>0</v>
      </c>
      <c r="AE84" s="38">
        <v>0</v>
      </c>
      <c r="AF84" s="20"/>
    </row>
    <row r="85" spans="1:32" s="21" customFormat="1" ht="14.1" customHeight="1">
      <c r="A85" s="10"/>
      <c r="B85" s="14"/>
      <c r="C85" s="55" t="s">
        <v>82</v>
      </c>
      <c r="D85" s="55"/>
      <c r="E85" s="55"/>
      <c r="F85" s="56" t="s">
        <v>20</v>
      </c>
      <c r="G85" s="56"/>
      <c r="H85" s="29"/>
      <c r="I85" s="38">
        <v>10.953551912568299</v>
      </c>
      <c r="J85" s="38">
        <v>9.4262295081967196</v>
      </c>
      <c r="K85" s="38">
        <v>1.5273224043715801</v>
      </c>
      <c r="L85" s="38">
        <v>4.6939890710382501</v>
      </c>
      <c r="M85" s="38">
        <v>0.56557377049180002</v>
      </c>
      <c r="N85" s="38">
        <v>0</v>
      </c>
      <c r="O85" s="38">
        <v>0</v>
      </c>
      <c r="P85" s="38">
        <v>0</v>
      </c>
      <c r="Q85" s="38">
        <v>0</v>
      </c>
      <c r="R85" s="38">
        <v>3.7650273224043702</v>
      </c>
      <c r="S85" s="38">
        <v>0.84426229508196005</v>
      </c>
      <c r="T85" s="38">
        <v>0</v>
      </c>
      <c r="U85" s="38">
        <v>0</v>
      </c>
      <c r="V85" s="38">
        <v>0.96721311475409</v>
      </c>
      <c r="W85" s="38">
        <v>0.11748633879780999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9">
        <v>0</v>
      </c>
      <c r="AD85" s="40">
        <v>0</v>
      </c>
      <c r="AE85" s="38">
        <v>0</v>
      </c>
      <c r="AF85" s="20"/>
    </row>
    <row r="86" spans="1:32" s="21" customFormat="1" ht="14.1" customHeight="1">
      <c r="A86" s="10"/>
      <c r="B86" s="14"/>
      <c r="C86" s="55" t="s">
        <v>83</v>
      </c>
      <c r="D86" s="55"/>
      <c r="E86" s="55"/>
      <c r="F86" s="56" t="s">
        <v>20</v>
      </c>
      <c r="G86" s="56"/>
      <c r="H86" s="29"/>
      <c r="I86" s="38">
        <v>2.4644808743169402</v>
      </c>
      <c r="J86" s="38">
        <v>2.4316939890710301</v>
      </c>
      <c r="K86" s="38">
        <v>3.2786885245902002E-2</v>
      </c>
      <c r="L86" s="38">
        <v>5.1912568306011E-2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2.2404371584699398</v>
      </c>
      <c r="S86" s="38">
        <v>3.2786885245902002E-2</v>
      </c>
      <c r="T86" s="38">
        <v>8.4699453551909998E-2</v>
      </c>
      <c r="U86" s="38">
        <v>0</v>
      </c>
      <c r="V86" s="38">
        <v>5.4644808743169002E-2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9">
        <v>0</v>
      </c>
      <c r="AD86" s="40">
        <v>0</v>
      </c>
      <c r="AE86" s="38">
        <v>0</v>
      </c>
      <c r="AF86" s="20"/>
    </row>
    <row r="87" spans="1:32" s="21" customFormat="1" ht="14.1" customHeight="1">
      <c r="A87" s="10"/>
      <c r="B87" s="55" t="s">
        <v>84</v>
      </c>
      <c r="C87" s="55"/>
      <c r="D87" s="55"/>
      <c r="E87" s="55"/>
      <c r="F87" s="58"/>
      <c r="G87" s="58"/>
      <c r="H87" s="22"/>
      <c r="I87" s="38">
        <v>390.61475409835998</v>
      </c>
      <c r="J87" s="38">
        <v>387.92896174863301</v>
      </c>
      <c r="K87" s="38">
        <v>2.6857923497267699</v>
      </c>
      <c r="L87" s="38">
        <v>365.88797814207601</v>
      </c>
      <c r="M87" s="38">
        <v>1.1639344262294999</v>
      </c>
      <c r="N87" s="38">
        <v>4.9180327868852E-2</v>
      </c>
      <c r="O87" s="38">
        <v>0</v>
      </c>
      <c r="P87" s="38">
        <v>0</v>
      </c>
      <c r="Q87" s="38">
        <v>0</v>
      </c>
      <c r="R87" s="38">
        <v>14.6939890710382</v>
      </c>
      <c r="S87" s="38">
        <v>1.1939890710382499</v>
      </c>
      <c r="T87" s="38">
        <v>0.18032786885245</v>
      </c>
      <c r="U87" s="38">
        <v>0</v>
      </c>
      <c r="V87" s="38">
        <v>7.1666666666666599</v>
      </c>
      <c r="W87" s="38">
        <v>0.32786885245900999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9">
        <v>0</v>
      </c>
      <c r="AD87" s="40">
        <v>0</v>
      </c>
      <c r="AE87" s="38">
        <v>0</v>
      </c>
      <c r="AF87" s="20"/>
    </row>
    <row r="88" spans="1:32" s="21" customFormat="1" ht="14.1" customHeight="1">
      <c r="A88" s="10"/>
      <c r="B88" s="55" t="s">
        <v>85</v>
      </c>
      <c r="C88" s="55"/>
      <c r="D88" s="55"/>
      <c r="E88" s="55"/>
      <c r="F88" s="58"/>
      <c r="G88" s="58"/>
      <c r="H88" s="22"/>
      <c r="I88" s="38">
        <v>896.82786885245901</v>
      </c>
      <c r="J88" s="38">
        <v>893.59016393442596</v>
      </c>
      <c r="K88" s="38">
        <v>3.2377049180327799</v>
      </c>
      <c r="L88" s="38">
        <v>870.68852459016398</v>
      </c>
      <c r="M88" s="38">
        <v>1.13387978142076</v>
      </c>
      <c r="N88" s="38">
        <v>0</v>
      </c>
      <c r="O88" s="38">
        <v>0</v>
      </c>
      <c r="P88" s="38">
        <v>0</v>
      </c>
      <c r="Q88" s="38">
        <v>0</v>
      </c>
      <c r="R88" s="38">
        <v>15.270491803278601</v>
      </c>
      <c r="S88" s="38">
        <v>1.72131147540983</v>
      </c>
      <c r="T88" s="38">
        <v>0.16666666666666</v>
      </c>
      <c r="U88" s="38">
        <v>0</v>
      </c>
      <c r="V88" s="38">
        <v>7.4316939890710403</v>
      </c>
      <c r="W88" s="38">
        <v>0.38251366120218</v>
      </c>
      <c r="X88" s="38">
        <v>3.2786885245902002E-2</v>
      </c>
      <c r="Y88" s="38">
        <v>0</v>
      </c>
      <c r="Z88" s="38">
        <v>0</v>
      </c>
      <c r="AA88" s="38">
        <v>0</v>
      </c>
      <c r="AB88" s="38">
        <v>0</v>
      </c>
      <c r="AC88" s="39">
        <v>0</v>
      </c>
      <c r="AD88" s="40">
        <v>0</v>
      </c>
      <c r="AE88" s="38">
        <v>0</v>
      </c>
      <c r="AF88" s="20"/>
    </row>
    <row r="89" spans="1:32" s="21" customFormat="1" ht="14.1" customHeight="1">
      <c r="A89" s="10"/>
      <c r="B89" s="14"/>
      <c r="C89" s="55" t="s">
        <v>85</v>
      </c>
      <c r="D89" s="55"/>
      <c r="E89" s="55"/>
      <c r="F89" s="56" t="s">
        <v>20</v>
      </c>
      <c r="G89" s="56"/>
      <c r="H89" s="29"/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9">
        <v>0</v>
      </c>
      <c r="AD89" s="40">
        <v>0</v>
      </c>
      <c r="AE89" s="38">
        <v>0</v>
      </c>
      <c r="AF89" s="20"/>
    </row>
    <row r="90" spans="1:32" s="21" customFormat="1" ht="14.1" customHeight="1">
      <c r="A90" s="10"/>
      <c r="B90" s="14"/>
      <c r="C90" s="55" t="s">
        <v>86</v>
      </c>
      <c r="D90" s="55"/>
      <c r="E90" s="55"/>
      <c r="F90" s="56" t="s">
        <v>20</v>
      </c>
      <c r="G90" s="56"/>
      <c r="H90" s="29"/>
      <c r="I90" s="38">
        <v>10.169398907103799</v>
      </c>
      <c r="J90" s="38">
        <v>9.4644808743169406</v>
      </c>
      <c r="K90" s="38">
        <v>0.70491803278688003</v>
      </c>
      <c r="L90" s="38">
        <v>4.7240437158469897</v>
      </c>
      <c r="M90" s="38">
        <v>0.37158469945354999</v>
      </c>
      <c r="N90" s="38">
        <v>0</v>
      </c>
      <c r="O90" s="38">
        <v>0</v>
      </c>
      <c r="P90" s="38">
        <v>0</v>
      </c>
      <c r="Q90" s="38">
        <v>0</v>
      </c>
      <c r="R90" s="38">
        <v>4.7404371584699403</v>
      </c>
      <c r="S90" s="38">
        <v>0.33333333333332998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9">
        <v>0</v>
      </c>
      <c r="AD90" s="40">
        <v>0</v>
      </c>
      <c r="AE90" s="38">
        <v>0</v>
      </c>
      <c r="AF90" s="20"/>
    </row>
    <row r="91" spans="1:32" s="21" customFormat="1" ht="14.1" customHeight="1">
      <c r="A91" s="10"/>
      <c r="B91" s="55" t="s">
        <v>87</v>
      </c>
      <c r="C91" s="55"/>
      <c r="D91" s="55"/>
      <c r="E91" s="55"/>
      <c r="F91" s="58"/>
      <c r="G91" s="58"/>
      <c r="H91" s="22"/>
      <c r="I91" s="38">
        <v>716.27595628415304</v>
      </c>
      <c r="J91" s="38">
        <v>707.445355191256</v>
      </c>
      <c r="K91" s="38">
        <v>8.8306010928961705</v>
      </c>
      <c r="L91" s="38">
        <v>660.75956284153006</v>
      </c>
      <c r="M91" s="38">
        <v>4.3306010928961696</v>
      </c>
      <c r="N91" s="38">
        <v>0</v>
      </c>
      <c r="O91" s="38">
        <v>0</v>
      </c>
      <c r="P91" s="38">
        <v>0</v>
      </c>
      <c r="Q91" s="38">
        <v>0</v>
      </c>
      <c r="R91" s="38">
        <v>38.224043715847003</v>
      </c>
      <c r="S91" s="38">
        <v>3.9234972677595601</v>
      </c>
      <c r="T91" s="38">
        <v>1.08743169398907</v>
      </c>
      <c r="U91" s="38">
        <v>0.30327868852459</v>
      </c>
      <c r="V91" s="38">
        <v>7.3551912568305999</v>
      </c>
      <c r="W91" s="38">
        <v>0.27322404371584003</v>
      </c>
      <c r="X91" s="38">
        <v>1.9125683060108999E-2</v>
      </c>
      <c r="Y91" s="38">
        <v>0</v>
      </c>
      <c r="Z91" s="38">
        <v>0</v>
      </c>
      <c r="AA91" s="38">
        <v>0</v>
      </c>
      <c r="AB91" s="38">
        <v>0</v>
      </c>
      <c r="AC91" s="39">
        <v>0</v>
      </c>
      <c r="AD91" s="40">
        <v>0</v>
      </c>
      <c r="AE91" s="38">
        <v>0</v>
      </c>
      <c r="AF91" s="20"/>
    </row>
    <row r="92" spans="1:32" s="21" customFormat="1" ht="14.1" customHeight="1">
      <c r="A92" s="10"/>
      <c r="B92" s="14"/>
      <c r="C92" s="55" t="s">
        <v>88</v>
      </c>
      <c r="D92" s="55"/>
      <c r="E92" s="55"/>
      <c r="F92" s="56" t="s">
        <v>20</v>
      </c>
      <c r="G92" s="56"/>
      <c r="H92" s="29"/>
      <c r="I92" s="38">
        <v>77.125683060109296</v>
      </c>
      <c r="J92" s="38">
        <v>70.027322404371603</v>
      </c>
      <c r="K92" s="38">
        <v>7.0983606557377001</v>
      </c>
      <c r="L92" s="38">
        <v>17.9890710382513</v>
      </c>
      <c r="M92" s="38">
        <v>2.7896174863387899</v>
      </c>
      <c r="N92" s="38">
        <v>0</v>
      </c>
      <c r="O92" s="38">
        <v>0</v>
      </c>
      <c r="P92" s="38">
        <v>0</v>
      </c>
      <c r="Q92" s="38">
        <v>0</v>
      </c>
      <c r="R92" s="38">
        <v>44.994535519125598</v>
      </c>
      <c r="S92" s="38">
        <v>3.88251366120218</v>
      </c>
      <c r="T92" s="38">
        <v>2.0928961748633799</v>
      </c>
      <c r="U92" s="38">
        <v>0.42622950819672001</v>
      </c>
      <c r="V92" s="38">
        <v>4.8497267759562801</v>
      </c>
      <c r="W92" s="38">
        <v>0</v>
      </c>
      <c r="X92" s="38">
        <v>0.10109289617486</v>
      </c>
      <c r="Y92" s="38">
        <v>0</v>
      </c>
      <c r="Z92" s="38">
        <v>0</v>
      </c>
      <c r="AA92" s="38">
        <v>0</v>
      </c>
      <c r="AB92" s="38">
        <v>0</v>
      </c>
      <c r="AC92" s="39">
        <v>0</v>
      </c>
      <c r="AD92" s="40">
        <v>0</v>
      </c>
      <c r="AE92" s="38">
        <v>0</v>
      </c>
      <c r="AF92" s="20"/>
    </row>
    <row r="93" spans="1:32" s="21" customFormat="1" ht="14.1" customHeight="1">
      <c r="A93" s="10"/>
      <c r="B93" s="14"/>
      <c r="C93" s="55" t="s">
        <v>89</v>
      </c>
      <c r="D93" s="55"/>
      <c r="E93" s="55"/>
      <c r="F93" s="56" t="s">
        <v>20</v>
      </c>
      <c r="G93" s="56"/>
      <c r="H93" s="29"/>
      <c r="I93" s="38">
        <v>54.199453551912498</v>
      </c>
      <c r="J93" s="38">
        <v>50.325136612021801</v>
      </c>
      <c r="K93" s="38">
        <v>3.87431693989071</v>
      </c>
      <c r="L93" s="38">
        <v>14.7650273224043</v>
      </c>
      <c r="M93" s="38">
        <v>1.8032786885245899</v>
      </c>
      <c r="N93" s="38">
        <v>0</v>
      </c>
      <c r="O93" s="38">
        <v>0</v>
      </c>
      <c r="P93" s="38">
        <v>0</v>
      </c>
      <c r="Q93" s="38">
        <v>0</v>
      </c>
      <c r="R93" s="38">
        <v>30.661202185792298</v>
      </c>
      <c r="S93" s="38">
        <v>1.34699453551912</v>
      </c>
      <c r="T93" s="38">
        <v>0.11202185792349</v>
      </c>
      <c r="U93" s="38">
        <v>0.56010928961747997</v>
      </c>
      <c r="V93" s="38">
        <v>4.7868852459016402</v>
      </c>
      <c r="W93" s="38">
        <v>0.1639344262295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9">
        <v>0</v>
      </c>
      <c r="AD93" s="40">
        <v>0</v>
      </c>
      <c r="AE93" s="38">
        <v>0</v>
      </c>
      <c r="AF93" s="20"/>
    </row>
    <row r="94" spans="1:32" s="21" customFormat="1" ht="14.1" customHeight="1">
      <c r="A94" s="10"/>
      <c r="B94" s="55" t="s">
        <v>90</v>
      </c>
      <c r="C94" s="55"/>
      <c r="D94" s="55"/>
      <c r="E94" s="55"/>
      <c r="F94" s="56" t="s">
        <v>31</v>
      </c>
      <c r="G94" s="56"/>
      <c r="H94" s="22"/>
      <c r="I94" s="38">
        <v>993.87158469945302</v>
      </c>
      <c r="J94" s="38">
        <v>985.713114754098</v>
      </c>
      <c r="K94" s="38">
        <v>8.1584699453551899</v>
      </c>
      <c r="L94" s="38">
        <v>957.926229508196</v>
      </c>
      <c r="M94" s="38">
        <v>5.1666666666666599</v>
      </c>
      <c r="N94" s="38">
        <v>7.74863387978142</v>
      </c>
      <c r="O94" s="38">
        <v>0</v>
      </c>
      <c r="P94" s="38">
        <v>0</v>
      </c>
      <c r="Q94" s="38">
        <v>0</v>
      </c>
      <c r="R94" s="38">
        <v>17.721311475409799</v>
      </c>
      <c r="S94" s="38">
        <v>1.6010928961748601</v>
      </c>
      <c r="T94" s="38">
        <v>0.15027322404370999</v>
      </c>
      <c r="U94" s="38">
        <v>0.30327868852459</v>
      </c>
      <c r="V94" s="38">
        <v>9.9153005464480799</v>
      </c>
      <c r="W94" s="38">
        <v>1.08743169398907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9">
        <v>0</v>
      </c>
      <c r="AD94" s="40">
        <v>0</v>
      </c>
      <c r="AE94" s="38">
        <v>0</v>
      </c>
      <c r="AF94" s="20"/>
    </row>
    <row r="95" spans="1:32" s="21" customFormat="1" ht="14.1" customHeight="1">
      <c r="A95" s="10"/>
      <c r="B95" s="14"/>
      <c r="C95" s="55" t="s">
        <v>91</v>
      </c>
      <c r="D95" s="55"/>
      <c r="E95" s="55"/>
      <c r="F95" s="56" t="s">
        <v>20</v>
      </c>
      <c r="G95" s="56"/>
      <c r="H95" s="29"/>
      <c r="I95" s="38">
        <v>227.445355191256</v>
      </c>
      <c r="J95" s="38">
        <v>216.885245901639</v>
      </c>
      <c r="K95" s="38">
        <v>10.560109289617399</v>
      </c>
      <c r="L95" s="38">
        <v>65.721311475409806</v>
      </c>
      <c r="M95" s="38">
        <v>3.1666666666666599</v>
      </c>
      <c r="N95" s="38">
        <v>0</v>
      </c>
      <c r="O95" s="38">
        <v>0</v>
      </c>
      <c r="P95" s="38">
        <v>0</v>
      </c>
      <c r="Q95" s="38">
        <v>0</v>
      </c>
      <c r="R95" s="38">
        <v>136.16939890710299</v>
      </c>
      <c r="S95" s="38">
        <v>5.75136612021858</v>
      </c>
      <c r="T95" s="38">
        <v>4.3032786885245899</v>
      </c>
      <c r="U95" s="38">
        <v>1.40437158469945</v>
      </c>
      <c r="V95" s="38">
        <v>10.6475409836065</v>
      </c>
      <c r="W95" s="38">
        <v>0.23770491803277999</v>
      </c>
      <c r="X95" s="38">
        <v>4.3715846994535998E-2</v>
      </c>
      <c r="Y95" s="38">
        <v>0</v>
      </c>
      <c r="Z95" s="38">
        <v>0</v>
      </c>
      <c r="AA95" s="38">
        <v>0</v>
      </c>
      <c r="AB95" s="38">
        <v>0</v>
      </c>
      <c r="AC95" s="39">
        <v>0</v>
      </c>
      <c r="AD95" s="40">
        <v>0</v>
      </c>
      <c r="AE95" s="38">
        <v>0</v>
      </c>
      <c r="AF95" s="20"/>
    </row>
    <row r="96" spans="1:32" s="21" customFormat="1" ht="14.1" customHeight="1">
      <c r="A96" s="10"/>
      <c r="B96" s="14"/>
      <c r="C96" s="55" t="s">
        <v>92</v>
      </c>
      <c r="D96" s="55"/>
      <c r="E96" s="55"/>
      <c r="F96" s="56" t="s">
        <v>20</v>
      </c>
      <c r="G96" s="56"/>
      <c r="H96" s="29"/>
      <c r="I96" s="38">
        <v>19.013661202185698</v>
      </c>
      <c r="J96" s="38">
        <v>18.0491803278688</v>
      </c>
      <c r="K96" s="38">
        <v>0.96448087431693996</v>
      </c>
      <c r="L96" s="38">
        <v>6.7704918032786896</v>
      </c>
      <c r="M96" s="38">
        <v>0.24863387978141999</v>
      </c>
      <c r="N96" s="38">
        <v>0</v>
      </c>
      <c r="O96" s="38">
        <v>0</v>
      </c>
      <c r="P96" s="38">
        <v>0</v>
      </c>
      <c r="Q96" s="38">
        <v>0</v>
      </c>
      <c r="R96" s="38">
        <v>10.7978142076502</v>
      </c>
      <c r="S96" s="38">
        <v>0.67213114754098002</v>
      </c>
      <c r="T96" s="38">
        <v>0</v>
      </c>
      <c r="U96" s="38">
        <v>0</v>
      </c>
      <c r="V96" s="38">
        <v>0.48087431693989002</v>
      </c>
      <c r="W96" s="38">
        <v>4.3715846994535998E-2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9">
        <v>0</v>
      </c>
      <c r="AD96" s="40">
        <v>0</v>
      </c>
      <c r="AE96" s="38">
        <v>0</v>
      </c>
      <c r="AF96" s="20"/>
    </row>
    <row r="97" spans="1:32" s="21" customFormat="1" ht="14.1" customHeight="1">
      <c r="A97" s="10"/>
      <c r="B97" s="55" t="s">
        <v>93</v>
      </c>
      <c r="C97" s="55"/>
      <c r="D97" s="55"/>
      <c r="E97" s="55"/>
      <c r="F97" s="56" t="s">
        <v>31</v>
      </c>
      <c r="G97" s="56"/>
      <c r="H97" s="22"/>
      <c r="I97" s="38">
        <v>263.37978142076503</v>
      </c>
      <c r="J97" s="38">
        <v>262.273224043715</v>
      </c>
      <c r="K97" s="38">
        <v>1.1065573770491799</v>
      </c>
      <c r="L97" s="38">
        <v>252.939890710382</v>
      </c>
      <c r="M97" s="38">
        <v>0.42076502732240001</v>
      </c>
      <c r="N97" s="38">
        <v>0</v>
      </c>
      <c r="O97" s="38">
        <v>0</v>
      </c>
      <c r="P97" s="38">
        <v>0</v>
      </c>
      <c r="Q97" s="38">
        <v>0</v>
      </c>
      <c r="R97" s="38">
        <v>7.1612021857923498</v>
      </c>
      <c r="S97" s="38">
        <v>7.6502732240429999E-2</v>
      </c>
      <c r="T97" s="38">
        <v>0.86065573770491</v>
      </c>
      <c r="U97" s="38">
        <v>0.59562841530054</v>
      </c>
      <c r="V97" s="38">
        <v>1.3114754098360599</v>
      </c>
      <c r="W97" s="38">
        <v>1.3661202185792001E-2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9">
        <v>0</v>
      </c>
      <c r="AD97" s="40">
        <v>0</v>
      </c>
      <c r="AE97" s="38">
        <v>0</v>
      </c>
      <c r="AF97" s="20"/>
    </row>
    <row r="98" spans="1:32" s="21" customFormat="1" ht="14.1" customHeight="1">
      <c r="A98" s="10"/>
      <c r="B98" s="14"/>
      <c r="C98" s="55" t="s">
        <v>94</v>
      </c>
      <c r="D98" s="55"/>
      <c r="E98" s="55"/>
      <c r="F98" s="56" t="s">
        <v>20</v>
      </c>
      <c r="G98" s="56"/>
      <c r="H98" s="29"/>
      <c r="I98" s="38">
        <v>6.7978142076502701</v>
      </c>
      <c r="J98" s="38">
        <v>6.7978142076502701</v>
      </c>
      <c r="K98" s="38">
        <v>0</v>
      </c>
      <c r="L98" s="38">
        <v>3.1202185792349701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3.2185792349726698</v>
      </c>
      <c r="S98" s="38">
        <v>0</v>
      </c>
      <c r="T98" s="38">
        <v>0</v>
      </c>
      <c r="U98" s="38">
        <v>0</v>
      </c>
      <c r="V98" s="38">
        <v>0.45901639344262002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9">
        <v>0</v>
      </c>
      <c r="AD98" s="40">
        <v>0</v>
      </c>
      <c r="AE98" s="38">
        <v>0</v>
      </c>
      <c r="AF98" s="20"/>
    </row>
    <row r="99" spans="1:32" s="21" customFormat="1" ht="14.1" customHeight="1">
      <c r="A99" s="10"/>
      <c r="B99" s="14"/>
      <c r="C99" s="55" t="s">
        <v>95</v>
      </c>
      <c r="D99" s="55"/>
      <c r="E99" s="55"/>
      <c r="F99" s="56" t="s">
        <v>20</v>
      </c>
      <c r="G99" s="56"/>
      <c r="H99" s="29"/>
      <c r="I99" s="38">
        <v>5.7185792349726698</v>
      </c>
      <c r="J99" s="38">
        <v>5.4071038251366099</v>
      </c>
      <c r="K99" s="38">
        <v>0.31147540983605998</v>
      </c>
      <c r="L99" s="38">
        <v>2.56010928961748</v>
      </c>
      <c r="M99" s="38">
        <v>4.0983606557376998E-2</v>
      </c>
      <c r="N99" s="38">
        <v>0</v>
      </c>
      <c r="O99" s="38">
        <v>0</v>
      </c>
      <c r="P99" s="38">
        <v>0</v>
      </c>
      <c r="Q99" s="38">
        <v>0</v>
      </c>
      <c r="R99" s="38">
        <v>1.9890710382513599</v>
      </c>
      <c r="S99" s="38">
        <v>0.27049180327868</v>
      </c>
      <c r="T99" s="38">
        <v>0</v>
      </c>
      <c r="U99" s="38">
        <v>0</v>
      </c>
      <c r="V99" s="38">
        <v>0.85792349726775996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9">
        <v>0</v>
      </c>
      <c r="AD99" s="40">
        <v>0</v>
      </c>
      <c r="AE99" s="38">
        <v>0</v>
      </c>
      <c r="AF99" s="20"/>
    </row>
    <row r="100" spans="1:32" s="21" customFormat="1" ht="14.1" customHeight="1">
      <c r="A100" s="10"/>
      <c r="B100" s="55" t="s">
        <v>96</v>
      </c>
      <c r="C100" s="55"/>
      <c r="D100" s="55"/>
      <c r="E100" s="55"/>
      <c r="F100" s="56" t="s">
        <v>97</v>
      </c>
      <c r="G100" s="56"/>
      <c r="H100" s="22"/>
      <c r="I100" s="38">
        <v>1773.4508196721299</v>
      </c>
      <c r="J100" s="38">
        <v>1632.2103825136601</v>
      </c>
      <c r="K100" s="38">
        <v>141.24043715846901</v>
      </c>
      <c r="L100" s="38">
        <v>467.92349726775899</v>
      </c>
      <c r="M100" s="38">
        <v>43.6666666666666</v>
      </c>
      <c r="N100" s="38">
        <v>2.7322404371585E-2</v>
      </c>
      <c r="O100" s="38">
        <v>0</v>
      </c>
      <c r="P100" s="38">
        <v>68.010928961748604</v>
      </c>
      <c r="Q100" s="38">
        <v>1</v>
      </c>
      <c r="R100" s="38">
        <v>1050.39890710382</v>
      </c>
      <c r="S100" s="38">
        <v>93.928961748633796</v>
      </c>
      <c r="T100" s="38">
        <v>0.84426229508196005</v>
      </c>
      <c r="U100" s="38">
        <v>0.10928961748633</v>
      </c>
      <c r="V100" s="38">
        <v>44.587431693988997</v>
      </c>
      <c r="W100" s="38">
        <v>2.4972677595628401</v>
      </c>
      <c r="X100" s="38">
        <v>0.44535519125682999</v>
      </c>
      <c r="Y100" s="38">
        <v>3.8251366120219003E-2</v>
      </c>
      <c r="Z100" s="38">
        <v>0</v>
      </c>
      <c r="AA100" s="38">
        <v>0</v>
      </c>
      <c r="AB100" s="38">
        <v>0</v>
      </c>
      <c r="AC100" s="39">
        <v>0</v>
      </c>
      <c r="AD100" s="40">
        <v>0</v>
      </c>
      <c r="AE100" s="38">
        <v>0</v>
      </c>
      <c r="AF100" s="20"/>
    </row>
    <row r="101" spans="1:32" s="21" customFormat="1" ht="14.1" customHeight="1">
      <c r="A101" s="10"/>
      <c r="B101" s="14"/>
      <c r="C101" s="55" t="s">
        <v>98</v>
      </c>
      <c r="D101" s="55"/>
      <c r="E101" s="55"/>
      <c r="F101" s="56" t="s">
        <v>20</v>
      </c>
      <c r="G101" s="56"/>
      <c r="H101" s="29"/>
      <c r="I101" s="38">
        <v>47.989071038251303</v>
      </c>
      <c r="J101" s="38">
        <v>47.978142076502699</v>
      </c>
      <c r="K101" s="38">
        <v>1.0928961748633999E-2</v>
      </c>
      <c r="L101" s="38">
        <v>16.366120218579201</v>
      </c>
      <c r="M101" s="38">
        <v>5.4644808743169997E-3</v>
      </c>
      <c r="N101" s="38">
        <v>0</v>
      </c>
      <c r="O101" s="38">
        <v>0</v>
      </c>
      <c r="P101" s="38">
        <v>0</v>
      </c>
      <c r="Q101" s="38">
        <v>0</v>
      </c>
      <c r="R101" s="38">
        <v>25.0573770491803</v>
      </c>
      <c r="S101" s="38">
        <v>0</v>
      </c>
      <c r="T101" s="38">
        <v>0.97540983606556997</v>
      </c>
      <c r="U101" s="38">
        <v>0</v>
      </c>
      <c r="V101" s="38">
        <v>5.5792349726775896</v>
      </c>
      <c r="W101" s="38">
        <v>5.4644808743169997E-3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9">
        <v>0</v>
      </c>
      <c r="AD101" s="40">
        <v>0</v>
      </c>
      <c r="AE101" s="38">
        <v>0</v>
      </c>
      <c r="AF101" s="20"/>
    </row>
    <row r="102" spans="1:32" s="21" customFormat="1" ht="14.1" customHeight="1">
      <c r="A102" s="10"/>
      <c r="B102" s="55" t="s">
        <v>99</v>
      </c>
      <c r="C102" s="55"/>
      <c r="D102" s="55"/>
      <c r="E102" s="55"/>
      <c r="F102" s="56" t="s">
        <v>97</v>
      </c>
      <c r="G102" s="56"/>
      <c r="H102" s="22"/>
      <c r="I102" s="38">
        <v>449.43442622950801</v>
      </c>
      <c r="J102" s="38">
        <v>339.85519125682998</v>
      </c>
      <c r="K102" s="38">
        <v>109.579234972677</v>
      </c>
      <c r="L102" s="38">
        <v>193.833333333333</v>
      </c>
      <c r="M102" s="38">
        <v>96.483606557377001</v>
      </c>
      <c r="N102" s="38">
        <v>0</v>
      </c>
      <c r="O102" s="38">
        <v>0</v>
      </c>
      <c r="P102" s="38">
        <v>0</v>
      </c>
      <c r="Q102" s="38">
        <v>0</v>
      </c>
      <c r="R102" s="38">
        <v>136.34153005464401</v>
      </c>
      <c r="S102" s="38">
        <v>11.7540983606557</v>
      </c>
      <c r="T102" s="38">
        <v>0.54098360655736999</v>
      </c>
      <c r="U102" s="38">
        <v>0</v>
      </c>
      <c r="V102" s="38">
        <v>9.1120218579234908</v>
      </c>
      <c r="W102" s="38">
        <v>1.3415300546447999</v>
      </c>
      <c r="X102" s="38">
        <v>2.7322404371585E-2</v>
      </c>
      <c r="Y102" s="38">
        <v>0</v>
      </c>
      <c r="Z102" s="38">
        <v>0</v>
      </c>
      <c r="AA102" s="38">
        <v>0</v>
      </c>
      <c r="AB102" s="38">
        <v>0</v>
      </c>
      <c r="AC102" s="39">
        <v>0</v>
      </c>
      <c r="AD102" s="40">
        <v>0</v>
      </c>
      <c r="AE102" s="38">
        <v>0</v>
      </c>
      <c r="AF102" s="20"/>
    </row>
    <row r="103" spans="1:32" s="21" customFormat="1" ht="14.1" customHeight="1">
      <c r="A103" s="10"/>
      <c r="B103" s="54"/>
      <c r="C103" s="54"/>
      <c r="D103" s="54"/>
      <c r="E103" s="54"/>
      <c r="F103" s="24"/>
      <c r="G103" s="24"/>
      <c r="H103" s="22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0"/>
      <c r="AE103" s="38"/>
      <c r="AF103" s="20"/>
    </row>
    <row r="104" spans="1:32" s="28" customFormat="1" ht="14.1" customHeight="1">
      <c r="A104" s="25"/>
      <c r="B104" s="57" t="s">
        <v>100</v>
      </c>
      <c r="C104" s="57"/>
      <c r="D104" s="57"/>
      <c r="E104" s="57"/>
      <c r="F104" s="57"/>
      <c r="G104" s="57"/>
      <c r="H104" s="26"/>
      <c r="I104" s="41">
        <v>5742.1393442622903</v>
      </c>
      <c r="J104" s="41">
        <v>5201.6010928961696</v>
      </c>
      <c r="K104" s="41">
        <v>540.53825136611999</v>
      </c>
      <c r="L104" s="41">
        <v>4529.7295081967204</v>
      </c>
      <c r="M104" s="41">
        <v>482.28688524590098</v>
      </c>
      <c r="N104" s="41">
        <v>0.42076502732240001</v>
      </c>
      <c r="O104" s="41">
        <v>0.10928961748633</v>
      </c>
      <c r="P104" s="41">
        <v>8.0355191256830594</v>
      </c>
      <c r="Q104" s="41">
        <v>1</v>
      </c>
      <c r="R104" s="41">
        <v>585.27049180327799</v>
      </c>
      <c r="S104" s="41">
        <v>46.480874316939797</v>
      </c>
      <c r="T104" s="41">
        <v>8.5655737704918007</v>
      </c>
      <c r="U104" s="41">
        <v>3.8961748633879698</v>
      </c>
      <c r="V104" s="41">
        <v>69.557377049180303</v>
      </c>
      <c r="W104" s="41">
        <v>6.8633879781420699</v>
      </c>
      <c r="X104" s="41">
        <v>0.43169398907103002</v>
      </c>
      <c r="Y104" s="41">
        <v>1.0928961748633999E-2</v>
      </c>
      <c r="Z104" s="41">
        <v>0</v>
      </c>
      <c r="AA104" s="41">
        <v>0</v>
      </c>
      <c r="AB104" s="41">
        <v>1.0928961748633999E-2</v>
      </c>
      <c r="AC104" s="42">
        <v>0</v>
      </c>
      <c r="AD104" s="43">
        <v>0</v>
      </c>
      <c r="AE104" s="41">
        <v>0</v>
      </c>
      <c r="AF104" s="27"/>
    </row>
    <row r="105" spans="1:32" s="28" customFormat="1" ht="14.1" customHeight="1">
      <c r="A105" s="25"/>
      <c r="B105" s="53"/>
      <c r="C105" s="53"/>
      <c r="D105" s="53"/>
      <c r="E105" s="53"/>
      <c r="F105" s="53"/>
      <c r="G105" s="53"/>
      <c r="H105" s="26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2"/>
      <c r="AD105" s="43"/>
      <c r="AE105" s="41"/>
      <c r="AF105" s="27"/>
    </row>
    <row r="106" spans="1:32" s="21" customFormat="1" ht="14.1" customHeight="1">
      <c r="A106" s="10"/>
      <c r="B106" s="55" t="s">
        <v>101</v>
      </c>
      <c r="C106" s="55"/>
      <c r="D106" s="55"/>
      <c r="E106" s="55"/>
      <c r="F106" s="58"/>
      <c r="G106" s="58"/>
      <c r="H106" s="22"/>
      <c r="I106" s="38">
        <v>391.87704918032699</v>
      </c>
      <c r="J106" s="38">
        <v>390.23770491803202</v>
      </c>
      <c r="K106" s="38">
        <v>1.63934426229508</v>
      </c>
      <c r="L106" s="38">
        <v>382.76775956284098</v>
      </c>
      <c r="M106" s="38">
        <v>0.71584699453551004</v>
      </c>
      <c r="N106" s="38">
        <v>0</v>
      </c>
      <c r="O106" s="38">
        <v>0</v>
      </c>
      <c r="P106" s="38">
        <v>0</v>
      </c>
      <c r="Q106" s="38">
        <v>0</v>
      </c>
      <c r="R106" s="38">
        <v>5.7322404371584703</v>
      </c>
      <c r="S106" s="38">
        <v>0.57103825136611996</v>
      </c>
      <c r="T106" s="38">
        <v>0</v>
      </c>
      <c r="U106" s="38">
        <v>0</v>
      </c>
      <c r="V106" s="38">
        <v>1.7377049180327799</v>
      </c>
      <c r="W106" s="38">
        <v>0.35245901639344002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9">
        <v>0</v>
      </c>
      <c r="AD106" s="40">
        <v>0</v>
      </c>
      <c r="AE106" s="38">
        <v>0</v>
      </c>
      <c r="AF106" s="20"/>
    </row>
    <row r="107" spans="1:32" s="21" customFormat="1" ht="14.1" customHeight="1">
      <c r="A107" s="10"/>
      <c r="B107" s="14"/>
      <c r="C107" s="55" t="s">
        <v>102</v>
      </c>
      <c r="D107" s="55"/>
      <c r="E107" s="55"/>
      <c r="F107" s="56" t="s">
        <v>20</v>
      </c>
      <c r="G107" s="56"/>
      <c r="H107" s="29"/>
      <c r="I107" s="38">
        <v>6.8387978142076502</v>
      </c>
      <c r="J107" s="38">
        <v>6.8387978142076502</v>
      </c>
      <c r="K107" s="38">
        <v>0</v>
      </c>
      <c r="L107" s="38">
        <v>2.91256830601092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3.5956284153005398</v>
      </c>
      <c r="S107" s="38">
        <v>0</v>
      </c>
      <c r="T107" s="38">
        <v>0</v>
      </c>
      <c r="U107" s="38">
        <v>0</v>
      </c>
      <c r="V107" s="38">
        <v>0.33060109289617001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9">
        <v>0</v>
      </c>
      <c r="AD107" s="40">
        <v>0</v>
      </c>
      <c r="AE107" s="38">
        <v>0</v>
      </c>
      <c r="AF107" s="20"/>
    </row>
    <row r="108" spans="1:32" s="21" customFormat="1" ht="14.1" customHeight="1">
      <c r="A108" s="10"/>
      <c r="B108" s="55" t="s">
        <v>103</v>
      </c>
      <c r="C108" s="55"/>
      <c r="D108" s="55"/>
      <c r="E108" s="55"/>
      <c r="F108" s="58"/>
      <c r="G108" s="58"/>
      <c r="H108" s="22"/>
      <c r="I108" s="38">
        <v>570.37704918032705</v>
      </c>
      <c r="J108" s="38">
        <v>565.44262295081899</v>
      </c>
      <c r="K108" s="38">
        <v>4.9344262295081904</v>
      </c>
      <c r="L108" s="38">
        <v>513.56830601092895</v>
      </c>
      <c r="M108" s="38">
        <v>2.2841530054644799</v>
      </c>
      <c r="N108" s="38">
        <v>0</v>
      </c>
      <c r="O108" s="38">
        <v>0</v>
      </c>
      <c r="P108" s="38">
        <v>0</v>
      </c>
      <c r="Q108" s="38">
        <v>0</v>
      </c>
      <c r="R108" s="38">
        <v>46.057377049180303</v>
      </c>
      <c r="S108" s="38">
        <v>2.2622950819672099</v>
      </c>
      <c r="T108" s="38">
        <v>0.64754098360654999</v>
      </c>
      <c r="U108" s="38">
        <v>0</v>
      </c>
      <c r="V108" s="38">
        <v>5.15300546448087</v>
      </c>
      <c r="W108" s="38">
        <v>0.3879781420765</v>
      </c>
      <c r="X108" s="38">
        <v>1.6393442622951001E-2</v>
      </c>
      <c r="Y108" s="38">
        <v>0</v>
      </c>
      <c r="Z108" s="38">
        <v>0</v>
      </c>
      <c r="AA108" s="38">
        <v>0</v>
      </c>
      <c r="AB108" s="38">
        <v>0</v>
      </c>
      <c r="AC108" s="39">
        <v>0</v>
      </c>
      <c r="AD108" s="40">
        <v>0</v>
      </c>
      <c r="AE108" s="38">
        <v>0</v>
      </c>
      <c r="AF108" s="20"/>
    </row>
    <row r="109" spans="1:32" s="21" customFormat="1" ht="14.1" customHeight="1">
      <c r="A109" s="10"/>
      <c r="B109" s="14"/>
      <c r="C109" s="55" t="s">
        <v>104</v>
      </c>
      <c r="D109" s="55"/>
      <c r="E109" s="55"/>
      <c r="F109" s="56" t="s">
        <v>20</v>
      </c>
      <c r="G109" s="56"/>
      <c r="H109" s="29"/>
      <c r="I109" s="38">
        <v>4.39617486338798</v>
      </c>
      <c r="J109" s="38">
        <v>4.0874316939890702</v>
      </c>
      <c r="K109" s="38">
        <v>0.30874316939890001</v>
      </c>
      <c r="L109" s="38">
        <v>1.79508196721311</v>
      </c>
      <c r="M109" s="38">
        <v>5.1912568306011E-2</v>
      </c>
      <c r="N109" s="38">
        <v>0</v>
      </c>
      <c r="O109" s="38">
        <v>0</v>
      </c>
      <c r="P109" s="38">
        <v>0</v>
      </c>
      <c r="Q109" s="38">
        <v>0</v>
      </c>
      <c r="R109" s="38">
        <v>2.27868852459016</v>
      </c>
      <c r="S109" s="38">
        <v>0.25683060109289002</v>
      </c>
      <c r="T109" s="38">
        <v>0</v>
      </c>
      <c r="U109" s="38">
        <v>0</v>
      </c>
      <c r="V109" s="38">
        <v>1.3661202185792001E-2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9">
        <v>0</v>
      </c>
      <c r="AD109" s="40">
        <v>0</v>
      </c>
      <c r="AE109" s="38">
        <v>0</v>
      </c>
      <c r="AF109" s="20"/>
    </row>
    <row r="110" spans="1:32" s="21" customFormat="1" ht="14.1" customHeight="1">
      <c r="A110" s="10"/>
      <c r="B110" s="55" t="s">
        <v>105</v>
      </c>
      <c r="C110" s="55"/>
      <c r="D110" s="55"/>
      <c r="E110" s="55"/>
      <c r="F110" s="58"/>
      <c r="G110" s="58"/>
      <c r="H110" s="22"/>
      <c r="I110" s="38">
        <v>278.35245901639303</v>
      </c>
      <c r="J110" s="38">
        <v>274.18032786885198</v>
      </c>
      <c r="K110" s="38">
        <v>4.1721311475409797</v>
      </c>
      <c r="L110" s="38">
        <v>246.22950819672101</v>
      </c>
      <c r="M110" s="38">
        <v>0.32240437158469998</v>
      </c>
      <c r="N110" s="38">
        <v>0</v>
      </c>
      <c r="O110" s="38">
        <v>0</v>
      </c>
      <c r="P110" s="38">
        <v>0</v>
      </c>
      <c r="Q110" s="38">
        <v>0</v>
      </c>
      <c r="R110" s="38">
        <v>25.942622950819601</v>
      </c>
      <c r="S110" s="38">
        <v>3.1420765027322402</v>
      </c>
      <c r="T110" s="38">
        <v>6.0109289617486003E-2</v>
      </c>
      <c r="U110" s="38">
        <v>5.1912568306011E-2</v>
      </c>
      <c r="V110" s="38">
        <v>1.94808743169399</v>
      </c>
      <c r="W110" s="38">
        <v>0.65573770491802996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9">
        <v>0</v>
      </c>
      <c r="AD110" s="40">
        <v>0</v>
      </c>
      <c r="AE110" s="38">
        <v>0</v>
      </c>
      <c r="AF110" s="20"/>
    </row>
    <row r="111" spans="1:32" s="21" customFormat="1" ht="14.1" customHeight="1">
      <c r="A111" s="10"/>
      <c r="B111" s="55" t="s">
        <v>106</v>
      </c>
      <c r="C111" s="55"/>
      <c r="D111" s="55"/>
      <c r="E111" s="55"/>
      <c r="F111" s="58"/>
      <c r="G111" s="58"/>
      <c r="H111" s="22"/>
      <c r="I111" s="38">
        <v>674.60928961748596</v>
      </c>
      <c r="J111" s="38">
        <v>674.60928961748596</v>
      </c>
      <c r="K111" s="38">
        <v>0</v>
      </c>
      <c r="L111" s="38">
        <v>666.53825136611999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1</v>
      </c>
      <c r="S111" s="38">
        <v>0</v>
      </c>
      <c r="T111" s="38">
        <v>0</v>
      </c>
      <c r="U111" s="38">
        <v>0</v>
      </c>
      <c r="V111" s="38">
        <v>7.0710382513661196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9">
        <v>0</v>
      </c>
      <c r="AD111" s="40">
        <v>0</v>
      </c>
      <c r="AE111" s="38">
        <v>0</v>
      </c>
      <c r="AF111" s="20"/>
    </row>
    <row r="112" spans="1:32" s="21" customFormat="1" ht="14.1" customHeight="1">
      <c r="A112" s="10"/>
      <c r="B112" s="14"/>
      <c r="C112" s="55" t="s">
        <v>106</v>
      </c>
      <c r="D112" s="55"/>
      <c r="E112" s="55"/>
      <c r="F112" s="56" t="s">
        <v>20</v>
      </c>
      <c r="G112" s="56"/>
      <c r="H112" s="29"/>
      <c r="I112" s="38">
        <v>75.005464480874295</v>
      </c>
      <c r="J112" s="38">
        <v>68.912568306010897</v>
      </c>
      <c r="K112" s="38">
        <v>6.0928961748633901</v>
      </c>
      <c r="L112" s="38">
        <v>15.330601092896099</v>
      </c>
      <c r="M112" s="38">
        <v>0.79508196721310997</v>
      </c>
      <c r="N112" s="38">
        <v>0</v>
      </c>
      <c r="O112" s="38">
        <v>0.10928961748633</v>
      </c>
      <c r="P112" s="38">
        <v>0</v>
      </c>
      <c r="Q112" s="38">
        <v>0</v>
      </c>
      <c r="R112" s="38">
        <v>49.672131147540902</v>
      </c>
      <c r="S112" s="38">
        <v>3.8934426229508201</v>
      </c>
      <c r="T112" s="38">
        <v>1.42622950819672</v>
      </c>
      <c r="U112" s="38">
        <v>1.33879781420765</v>
      </c>
      <c r="V112" s="38">
        <v>2.33060109289617</v>
      </c>
      <c r="W112" s="38">
        <v>5.4644808743169002E-2</v>
      </c>
      <c r="X112" s="38">
        <v>0.15300546448086999</v>
      </c>
      <c r="Y112" s="38">
        <v>1.0928961748633999E-2</v>
      </c>
      <c r="Z112" s="38">
        <v>0</v>
      </c>
      <c r="AA112" s="38">
        <v>0</v>
      </c>
      <c r="AB112" s="38">
        <v>0</v>
      </c>
      <c r="AC112" s="39">
        <v>0</v>
      </c>
      <c r="AD112" s="40">
        <v>0</v>
      </c>
      <c r="AE112" s="38">
        <v>0</v>
      </c>
      <c r="AF112" s="20"/>
    </row>
    <row r="113" spans="1:32" s="21" customFormat="1" ht="14.1" customHeight="1">
      <c r="A113" s="10"/>
      <c r="B113" s="14"/>
      <c r="C113" s="55" t="s">
        <v>107</v>
      </c>
      <c r="D113" s="55"/>
      <c r="E113" s="55"/>
      <c r="F113" s="56" t="s">
        <v>20</v>
      </c>
      <c r="G113" s="56"/>
      <c r="H113" s="29"/>
      <c r="I113" s="38">
        <v>3.3497267759562801</v>
      </c>
      <c r="J113" s="38">
        <v>3.3497267759562801</v>
      </c>
      <c r="K113" s="38">
        <v>0</v>
      </c>
      <c r="L113" s="38">
        <v>1.32513661202185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2.0163934426229502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8.1967213114749991E-3</v>
      </c>
      <c r="AC113" s="39">
        <v>0</v>
      </c>
      <c r="AD113" s="40">
        <v>0</v>
      </c>
      <c r="AE113" s="38">
        <v>0</v>
      </c>
      <c r="AF113" s="20"/>
    </row>
    <row r="114" spans="1:32" s="21" customFormat="1" ht="14.1" customHeight="1">
      <c r="A114" s="10"/>
      <c r="B114" s="14"/>
      <c r="C114" s="55" t="s">
        <v>108</v>
      </c>
      <c r="D114" s="55"/>
      <c r="E114" s="55"/>
      <c r="F114" s="56" t="s">
        <v>20</v>
      </c>
      <c r="G114" s="56"/>
      <c r="H114" s="29"/>
      <c r="I114" s="38">
        <v>14.262295081967199</v>
      </c>
      <c r="J114" s="38">
        <v>12.8961748633879</v>
      </c>
      <c r="K114" s="38">
        <v>1.3661202185792301</v>
      </c>
      <c r="L114" s="38">
        <v>4.6475409836065502</v>
      </c>
      <c r="M114" s="38">
        <v>5.1912568306011E-2</v>
      </c>
      <c r="N114" s="38">
        <v>0</v>
      </c>
      <c r="O114" s="38">
        <v>0</v>
      </c>
      <c r="P114" s="38">
        <v>0</v>
      </c>
      <c r="Q114" s="38">
        <v>0</v>
      </c>
      <c r="R114" s="38">
        <v>7.8196721311475397</v>
      </c>
      <c r="S114" s="38">
        <v>0.92896174863388004</v>
      </c>
      <c r="T114" s="38">
        <v>0</v>
      </c>
      <c r="U114" s="38">
        <v>0</v>
      </c>
      <c r="V114" s="38">
        <v>0.42896174863387998</v>
      </c>
      <c r="W114" s="38">
        <v>0.38524590163934003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9">
        <v>0</v>
      </c>
      <c r="AD114" s="40">
        <v>0</v>
      </c>
      <c r="AE114" s="38">
        <v>0</v>
      </c>
      <c r="AF114" s="20"/>
    </row>
    <row r="115" spans="1:32" s="21" customFormat="1" ht="14.1" customHeight="1">
      <c r="A115" s="10"/>
      <c r="B115" s="55" t="s">
        <v>109</v>
      </c>
      <c r="C115" s="55"/>
      <c r="D115" s="55"/>
      <c r="E115" s="55"/>
      <c r="F115" s="58"/>
      <c r="G115" s="58"/>
      <c r="H115" s="22"/>
      <c r="I115" s="38">
        <v>466.98087431694</v>
      </c>
      <c r="J115" s="38">
        <v>0</v>
      </c>
      <c r="K115" s="38">
        <v>466.98087431694</v>
      </c>
      <c r="L115" s="38">
        <v>0</v>
      </c>
      <c r="M115" s="38">
        <v>464.90437158469899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2.0765027322404301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9">
        <v>0</v>
      </c>
      <c r="AD115" s="40">
        <v>0</v>
      </c>
      <c r="AE115" s="38">
        <v>0</v>
      </c>
      <c r="AF115" s="20"/>
    </row>
    <row r="116" spans="1:32" s="21" customFormat="1" ht="14.1" customHeight="1">
      <c r="A116" s="10"/>
      <c r="B116" s="55" t="s">
        <v>110</v>
      </c>
      <c r="C116" s="55"/>
      <c r="D116" s="55"/>
      <c r="E116" s="55"/>
      <c r="F116" s="56" t="s">
        <v>74</v>
      </c>
      <c r="G116" s="56"/>
      <c r="H116" s="22"/>
      <c r="I116" s="38">
        <v>148.587431693989</v>
      </c>
      <c r="J116" s="38">
        <v>148.587431693989</v>
      </c>
      <c r="K116" s="38">
        <v>0</v>
      </c>
      <c r="L116" s="38">
        <v>148.587431693989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9">
        <v>0</v>
      </c>
      <c r="AD116" s="40">
        <v>0</v>
      </c>
      <c r="AE116" s="38">
        <v>0</v>
      </c>
      <c r="AF116" s="20"/>
    </row>
    <row r="117" spans="1:32" s="21" customFormat="1" ht="14.1" customHeight="1">
      <c r="A117" s="10"/>
      <c r="B117" s="55" t="s">
        <v>111</v>
      </c>
      <c r="C117" s="55"/>
      <c r="D117" s="55"/>
      <c r="E117" s="55"/>
      <c r="F117" s="58"/>
      <c r="G117" s="58"/>
      <c r="H117" s="22"/>
      <c r="I117" s="38">
        <v>1841.80874316939</v>
      </c>
      <c r="J117" s="38">
        <v>1841.80874316939</v>
      </c>
      <c r="K117" s="38">
        <v>0</v>
      </c>
      <c r="L117" s="38">
        <v>1829.26775956284</v>
      </c>
      <c r="M117" s="38">
        <v>0</v>
      </c>
      <c r="N117" s="38">
        <v>0.26775956284153002</v>
      </c>
      <c r="O117" s="38">
        <v>0</v>
      </c>
      <c r="P117" s="38">
        <v>0</v>
      </c>
      <c r="Q117" s="38">
        <v>0</v>
      </c>
      <c r="R117" s="38">
        <v>0.98633879781419997</v>
      </c>
      <c r="S117" s="38">
        <v>0</v>
      </c>
      <c r="T117" s="38">
        <v>0</v>
      </c>
      <c r="U117" s="38">
        <v>0</v>
      </c>
      <c r="V117" s="38">
        <v>11.554644808743101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9">
        <v>0</v>
      </c>
      <c r="AD117" s="40">
        <v>0</v>
      </c>
      <c r="AE117" s="38">
        <v>0</v>
      </c>
      <c r="AF117" s="20"/>
    </row>
    <row r="118" spans="1:32" s="21" customFormat="1" ht="14.1" customHeight="1">
      <c r="A118" s="10"/>
      <c r="B118" s="14"/>
      <c r="C118" s="55" t="s">
        <v>112</v>
      </c>
      <c r="D118" s="55"/>
      <c r="E118" s="55"/>
      <c r="F118" s="56" t="s">
        <v>19</v>
      </c>
      <c r="G118" s="56"/>
      <c r="H118" s="29"/>
      <c r="I118" s="38">
        <v>47.062841530054598</v>
      </c>
      <c r="J118" s="38">
        <v>44.620218579234901</v>
      </c>
      <c r="K118" s="38">
        <v>2.4426229508196702</v>
      </c>
      <c r="L118" s="38">
        <v>17.199453551912502</v>
      </c>
      <c r="M118" s="38">
        <v>0.26229508196721002</v>
      </c>
      <c r="N118" s="38">
        <v>0</v>
      </c>
      <c r="O118" s="38">
        <v>0</v>
      </c>
      <c r="P118" s="38">
        <v>0</v>
      </c>
      <c r="Q118" s="38">
        <v>0</v>
      </c>
      <c r="R118" s="38">
        <v>24.183060109289599</v>
      </c>
      <c r="S118" s="38">
        <v>1.7076502732240399</v>
      </c>
      <c r="T118" s="38">
        <v>0</v>
      </c>
      <c r="U118" s="38">
        <v>0.12295081967212999</v>
      </c>
      <c r="V118" s="38">
        <v>3.2377049180327799</v>
      </c>
      <c r="W118" s="38">
        <v>0.34972677595627999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9">
        <v>0</v>
      </c>
      <c r="AD118" s="40">
        <v>0</v>
      </c>
      <c r="AE118" s="38">
        <v>0</v>
      </c>
      <c r="AF118" s="20"/>
    </row>
    <row r="119" spans="1:32" s="21" customFormat="1" ht="14.1" customHeight="1">
      <c r="A119" s="10"/>
      <c r="B119" s="14"/>
      <c r="C119" s="55" t="s">
        <v>110</v>
      </c>
      <c r="D119" s="55"/>
      <c r="E119" s="55"/>
      <c r="F119" s="56" t="s">
        <v>20</v>
      </c>
      <c r="G119" s="56"/>
      <c r="H119" s="29"/>
      <c r="I119" s="38">
        <v>52.456284153005399</v>
      </c>
      <c r="J119" s="38">
        <v>46.390710382513603</v>
      </c>
      <c r="K119" s="38">
        <v>6.0655737704917998</v>
      </c>
      <c r="L119" s="38">
        <v>12.442622950819599</v>
      </c>
      <c r="M119" s="38">
        <v>0.48087431693989002</v>
      </c>
      <c r="N119" s="38">
        <v>0</v>
      </c>
      <c r="O119" s="38">
        <v>0</v>
      </c>
      <c r="P119" s="38">
        <v>0</v>
      </c>
      <c r="Q119" s="38">
        <v>0</v>
      </c>
      <c r="R119" s="38">
        <v>28.535519125682999</v>
      </c>
      <c r="S119" s="38">
        <v>4.9644808743169397</v>
      </c>
      <c r="T119" s="38">
        <v>1.58196721311475</v>
      </c>
      <c r="U119" s="38">
        <v>0.62021857923497004</v>
      </c>
      <c r="V119" s="38">
        <v>3.83060109289617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9">
        <v>0</v>
      </c>
      <c r="AD119" s="40">
        <v>0</v>
      </c>
      <c r="AE119" s="38">
        <v>0</v>
      </c>
      <c r="AF119" s="20"/>
    </row>
    <row r="120" spans="1:32" s="21" customFormat="1" ht="14.1" customHeight="1">
      <c r="A120" s="10"/>
      <c r="B120" s="55" t="s">
        <v>113</v>
      </c>
      <c r="C120" s="55"/>
      <c r="D120" s="55"/>
      <c r="E120" s="55"/>
      <c r="F120" s="58"/>
      <c r="G120" s="58"/>
      <c r="H120" s="22"/>
      <c r="I120" s="38">
        <v>524.64480874316905</v>
      </c>
      <c r="J120" s="38">
        <v>518.78961748633799</v>
      </c>
      <c r="K120" s="38">
        <v>5.8551912568305999</v>
      </c>
      <c r="L120" s="38">
        <v>479.53278688524603</v>
      </c>
      <c r="M120" s="38">
        <v>0.61748633879781001</v>
      </c>
      <c r="N120" s="38">
        <v>0</v>
      </c>
      <c r="O120" s="38">
        <v>0</v>
      </c>
      <c r="P120" s="38">
        <v>0</v>
      </c>
      <c r="Q120" s="38">
        <v>0</v>
      </c>
      <c r="R120" s="38">
        <v>30.631147540983601</v>
      </c>
      <c r="S120" s="38">
        <v>4.3442622950819603</v>
      </c>
      <c r="T120" s="38">
        <v>0.25409836065572999</v>
      </c>
      <c r="U120" s="38">
        <v>0.32513661202185001</v>
      </c>
      <c r="V120" s="38">
        <v>8.3497267759562792</v>
      </c>
      <c r="W120" s="38">
        <v>0.56830601092896005</v>
      </c>
      <c r="X120" s="38">
        <v>1.9125683060108999E-2</v>
      </c>
      <c r="Y120" s="38">
        <v>0</v>
      </c>
      <c r="Z120" s="38">
        <v>0</v>
      </c>
      <c r="AA120" s="38">
        <v>0</v>
      </c>
      <c r="AB120" s="38">
        <v>2.7322404371579998E-3</v>
      </c>
      <c r="AC120" s="39">
        <v>0</v>
      </c>
      <c r="AD120" s="40">
        <v>0</v>
      </c>
      <c r="AE120" s="38">
        <v>0</v>
      </c>
      <c r="AF120" s="20"/>
    </row>
    <row r="121" spans="1:32" s="21" customFormat="1" ht="14.1" customHeight="1">
      <c r="A121" s="10"/>
      <c r="B121" s="14"/>
      <c r="C121" s="55" t="s">
        <v>114</v>
      </c>
      <c r="D121" s="55"/>
      <c r="E121" s="55"/>
      <c r="F121" s="56" t="s">
        <v>20</v>
      </c>
      <c r="G121" s="56"/>
      <c r="H121" s="29"/>
      <c r="I121" s="38">
        <v>17.516393442622899</v>
      </c>
      <c r="J121" s="38">
        <v>16.554644808743099</v>
      </c>
      <c r="K121" s="38">
        <v>0.96174863387978005</v>
      </c>
      <c r="L121" s="38">
        <v>5.1721311475409797</v>
      </c>
      <c r="M121" s="38">
        <v>8.1967213114749998E-2</v>
      </c>
      <c r="N121" s="38">
        <v>0</v>
      </c>
      <c r="O121" s="38">
        <v>0</v>
      </c>
      <c r="P121" s="38">
        <v>0</v>
      </c>
      <c r="Q121" s="38">
        <v>0</v>
      </c>
      <c r="R121" s="38">
        <v>10.8360655737704</v>
      </c>
      <c r="S121" s="38">
        <v>0.83879781420764998</v>
      </c>
      <c r="T121" s="38">
        <v>2.7322404371585E-2</v>
      </c>
      <c r="U121" s="38">
        <v>0</v>
      </c>
      <c r="V121" s="38">
        <v>0.51912568306009998</v>
      </c>
      <c r="W121" s="38">
        <v>4.0983606557376998E-2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9">
        <v>0</v>
      </c>
      <c r="AD121" s="40">
        <v>0</v>
      </c>
      <c r="AE121" s="38">
        <v>0</v>
      </c>
      <c r="AF121" s="20"/>
    </row>
    <row r="122" spans="1:32" s="21" customFormat="1" ht="14.1" customHeight="1">
      <c r="A122" s="10"/>
      <c r="B122" s="14"/>
      <c r="C122" s="55" t="s">
        <v>115</v>
      </c>
      <c r="D122" s="55"/>
      <c r="E122" s="55"/>
      <c r="F122" s="56" t="s">
        <v>20</v>
      </c>
      <c r="G122" s="56"/>
      <c r="H122" s="29"/>
      <c r="I122" s="38">
        <v>7.2377049180327804</v>
      </c>
      <c r="J122" s="38">
        <v>6.8251366120218604</v>
      </c>
      <c r="K122" s="38">
        <v>0.41256830601091998</v>
      </c>
      <c r="L122" s="38">
        <v>3.2240437158469901</v>
      </c>
      <c r="M122" s="38">
        <v>9.2896174863380004E-2</v>
      </c>
      <c r="N122" s="38">
        <v>0</v>
      </c>
      <c r="O122" s="38">
        <v>0</v>
      </c>
      <c r="P122" s="38">
        <v>0</v>
      </c>
      <c r="Q122" s="38">
        <v>0</v>
      </c>
      <c r="R122" s="38">
        <v>3.55191256830601</v>
      </c>
      <c r="S122" s="38">
        <v>0.30874316939890001</v>
      </c>
      <c r="T122" s="38">
        <v>0</v>
      </c>
      <c r="U122" s="38">
        <v>0</v>
      </c>
      <c r="V122" s="38">
        <v>4.9180327868852E-2</v>
      </c>
      <c r="W122" s="38">
        <v>1.0928961748633999E-2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9">
        <v>0</v>
      </c>
      <c r="AD122" s="40">
        <v>0</v>
      </c>
      <c r="AE122" s="38">
        <v>0</v>
      </c>
      <c r="AF122" s="20"/>
    </row>
    <row r="123" spans="1:32" s="21" customFormat="1" ht="14.1" customHeight="1">
      <c r="A123" s="10"/>
      <c r="B123" s="55" t="s">
        <v>111</v>
      </c>
      <c r="C123" s="55"/>
      <c r="D123" s="55"/>
      <c r="E123" s="55"/>
      <c r="F123" s="56" t="s">
        <v>97</v>
      </c>
      <c r="G123" s="56"/>
      <c r="H123" s="22"/>
      <c r="I123" s="38">
        <v>585.78415300546396</v>
      </c>
      <c r="J123" s="38">
        <v>546.47814207650197</v>
      </c>
      <c r="K123" s="38">
        <v>39.306010928961697</v>
      </c>
      <c r="L123" s="38">
        <v>189.472677595628</v>
      </c>
      <c r="M123" s="38">
        <v>11.6256830601092</v>
      </c>
      <c r="N123" s="38">
        <v>0.15300546448086999</v>
      </c>
      <c r="O123" s="38">
        <v>0</v>
      </c>
      <c r="P123" s="38">
        <v>8.0355191256830594</v>
      </c>
      <c r="Q123" s="38">
        <v>1</v>
      </c>
      <c r="R123" s="38">
        <v>323.426229508196</v>
      </c>
      <c r="S123" s="38">
        <v>23.262295081967199</v>
      </c>
      <c r="T123" s="38">
        <v>4.4972677595628401</v>
      </c>
      <c r="U123" s="38">
        <v>1.4371584699453499</v>
      </c>
      <c r="V123" s="38">
        <v>20.8032786885245</v>
      </c>
      <c r="W123" s="38">
        <v>1.9808743169398899</v>
      </c>
      <c r="X123" s="38">
        <v>0.24316939890709999</v>
      </c>
      <c r="Y123" s="38">
        <v>0</v>
      </c>
      <c r="Z123" s="38">
        <v>0</v>
      </c>
      <c r="AA123" s="38">
        <v>0</v>
      </c>
      <c r="AB123" s="38">
        <v>0</v>
      </c>
      <c r="AC123" s="39">
        <v>0</v>
      </c>
      <c r="AD123" s="40">
        <v>0</v>
      </c>
      <c r="AE123" s="38">
        <v>0</v>
      </c>
      <c r="AF123" s="20"/>
    </row>
    <row r="124" spans="1:32" s="21" customFormat="1" ht="14.1" customHeight="1">
      <c r="A124" s="10"/>
      <c r="B124" s="14"/>
      <c r="C124" s="55" t="s">
        <v>116</v>
      </c>
      <c r="D124" s="55"/>
      <c r="E124" s="55"/>
      <c r="F124" s="56" t="s">
        <v>20</v>
      </c>
      <c r="G124" s="56"/>
      <c r="H124" s="29"/>
      <c r="I124" s="38">
        <v>19.7049180327868</v>
      </c>
      <c r="J124" s="38">
        <v>19.7049180327868</v>
      </c>
      <c r="K124" s="38">
        <v>0</v>
      </c>
      <c r="L124" s="38">
        <v>5.3142076502732198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12.404371584699399</v>
      </c>
      <c r="S124" s="38">
        <v>0</v>
      </c>
      <c r="T124" s="38">
        <v>4.6448087431693999E-2</v>
      </c>
      <c r="U124" s="38">
        <v>0</v>
      </c>
      <c r="V124" s="38">
        <v>1.93989071038251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9">
        <v>0</v>
      </c>
      <c r="AD124" s="40">
        <v>0</v>
      </c>
      <c r="AE124" s="38">
        <v>0</v>
      </c>
      <c r="AF124" s="20"/>
    </row>
    <row r="125" spans="1:32" s="21" customFormat="1" ht="14.1" customHeight="1">
      <c r="A125" s="10"/>
      <c r="B125" s="14"/>
      <c r="C125" s="55" t="s">
        <v>117</v>
      </c>
      <c r="D125" s="55"/>
      <c r="E125" s="55"/>
      <c r="F125" s="56" t="s">
        <v>20</v>
      </c>
      <c r="G125" s="56"/>
      <c r="H125" s="29"/>
      <c r="I125" s="38">
        <v>11.286885245901599</v>
      </c>
      <c r="J125" s="38">
        <v>11.286885245901599</v>
      </c>
      <c r="K125" s="38">
        <v>0</v>
      </c>
      <c r="L125" s="38">
        <v>4.4016393442622901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6.6010928961748601</v>
      </c>
      <c r="S125" s="38">
        <v>0</v>
      </c>
      <c r="T125" s="38">
        <v>2.4590163934426E-2</v>
      </c>
      <c r="U125" s="38">
        <v>0</v>
      </c>
      <c r="V125" s="38">
        <v>0.25956284153004999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9">
        <v>0</v>
      </c>
      <c r="AD125" s="40">
        <v>0</v>
      </c>
      <c r="AE125" s="38">
        <v>0</v>
      </c>
      <c r="AF125" s="20"/>
    </row>
    <row r="126" spans="1:32" s="21" customFormat="1" ht="14.1" customHeight="1">
      <c r="A126" s="10"/>
      <c r="B126" s="14"/>
      <c r="C126" s="54"/>
      <c r="D126" s="54"/>
      <c r="E126" s="54"/>
      <c r="F126" s="24"/>
      <c r="G126" s="24"/>
      <c r="H126" s="2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0"/>
      <c r="AE126" s="38"/>
      <c r="AF126" s="20"/>
    </row>
    <row r="127" spans="1:32" s="28" customFormat="1" ht="14.1" customHeight="1">
      <c r="A127" s="25"/>
      <c r="B127" s="57" t="s">
        <v>118</v>
      </c>
      <c r="C127" s="57"/>
      <c r="D127" s="57"/>
      <c r="E127" s="57"/>
      <c r="F127" s="57"/>
      <c r="G127" s="57"/>
      <c r="H127" s="26"/>
      <c r="I127" s="41">
        <v>9592.8661202185795</v>
      </c>
      <c r="J127" s="41">
        <v>8696.5437158469904</v>
      </c>
      <c r="K127" s="41">
        <v>896.32240437158396</v>
      </c>
      <c r="L127" s="41">
        <v>7332.4726775956296</v>
      </c>
      <c r="M127" s="41">
        <v>748.73497267759501</v>
      </c>
      <c r="N127" s="41">
        <v>6.5054644808743101</v>
      </c>
      <c r="O127" s="41">
        <v>2.1857923497267999E-2</v>
      </c>
      <c r="P127" s="41">
        <v>17.9890710382513</v>
      </c>
      <c r="Q127" s="41">
        <v>1</v>
      </c>
      <c r="R127" s="41">
        <v>1212.3442622950799</v>
      </c>
      <c r="S127" s="41">
        <v>129.292349726775</v>
      </c>
      <c r="T127" s="41">
        <v>19.855191256830601</v>
      </c>
      <c r="U127" s="41">
        <v>4.9699453551912498</v>
      </c>
      <c r="V127" s="41">
        <v>113.248633879781</v>
      </c>
      <c r="W127" s="41">
        <v>12.2786885245901</v>
      </c>
      <c r="X127" s="41">
        <v>0.60655737704918</v>
      </c>
      <c r="Y127" s="41">
        <v>4.6448087431693999E-2</v>
      </c>
      <c r="Z127" s="41">
        <v>2.7322404371585E-2</v>
      </c>
      <c r="AA127" s="41">
        <v>0</v>
      </c>
      <c r="AB127" s="41">
        <v>0</v>
      </c>
      <c r="AC127" s="42">
        <v>0</v>
      </c>
      <c r="AD127" s="43">
        <v>0</v>
      </c>
      <c r="AE127" s="41">
        <v>0</v>
      </c>
      <c r="AF127" s="27"/>
    </row>
    <row r="128" spans="1:32" s="28" customFormat="1" ht="14.1" customHeight="1">
      <c r="A128" s="25"/>
      <c r="B128" s="53"/>
      <c r="C128" s="53"/>
      <c r="D128" s="53"/>
      <c r="E128" s="53"/>
      <c r="F128" s="53"/>
      <c r="G128" s="53"/>
      <c r="H128" s="26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2"/>
      <c r="AD128" s="43"/>
      <c r="AE128" s="41"/>
      <c r="AF128" s="27"/>
    </row>
    <row r="129" spans="1:32" s="21" customFormat="1" ht="14.1" customHeight="1">
      <c r="A129" s="10"/>
      <c r="B129" s="55" t="s">
        <v>119</v>
      </c>
      <c r="C129" s="55"/>
      <c r="D129" s="55"/>
      <c r="E129" s="55"/>
      <c r="F129" s="58"/>
      <c r="G129" s="58"/>
      <c r="H129" s="22"/>
      <c r="I129" s="38">
        <v>452.857923497267</v>
      </c>
      <c r="J129" s="38">
        <v>446.73497267759501</v>
      </c>
      <c r="K129" s="38">
        <v>6.1229508196721296</v>
      </c>
      <c r="L129" s="38">
        <v>402.87158469945302</v>
      </c>
      <c r="M129" s="38">
        <v>1.25136612021857</v>
      </c>
      <c r="N129" s="38">
        <v>0</v>
      </c>
      <c r="O129" s="38">
        <v>0</v>
      </c>
      <c r="P129" s="38">
        <v>0</v>
      </c>
      <c r="Q129" s="38">
        <v>0</v>
      </c>
      <c r="R129" s="38">
        <v>34.6666666666666</v>
      </c>
      <c r="S129" s="38">
        <v>4.2950819672131102</v>
      </c>
      <c r="T129" s="38">
        <v>0.12295081967212999</v>
      </c>
      <c r="U129" s="38">
        <v>0.14754098360654999</v>
      </c>
      <c r="V129" s="38">
        <v>9.0409836065573703</v>
      </c>
      <c r="W129" s="38">
        <v>0.42896174863387998</v>
      </c>
      <c r="X129" s="38">
        <v>3.2786885245902002E-2</v>
      </c>
      <c r="Y129" s="38">
        <v>0</v>
      </c>
      <c r="Z129" s="38">
        <v>0</v>
      </c>
      <c r="AA129" s="38">
        <v>0</v>
      </c>
      <c r="AB129" s="38">
        <v>0</v>
      </c>
      <c r="AC129" s="39">
        <v>0</v>
      </c>
      <c r="AD129" s="40">
        <v>0</v>
      </c>
      <c r="AE129" s="38">
        <v>0</v>
      </c>
      <c r="AF129" s="20"/>
    </row>
    <row r="130" spans="1:32" s="21" customFormat="1" ht="14.1" customHeight="1">
      <c r="A130" s="10"/>
      <c r="B130" s="14"/>
      <c r="C130" s="55" t="s">
        <v>120</v>
      </c>
      <c r="D130" s="55"/>
      <c r="E130" s="55"/>
      <c r="F130" s="56" t="s">
        <v>20</v>
      </c>
      <c r="G130" s="56"/>
      <c r="H130" s="29"/>
      <c r="I130" s="38">
        <v>9.5819672131147495</v>
      </c>
      <c r="J130" s="38">
        <v>9.5819672131147495</v>
      </c>
      <c r="K130" s="38">
        <v>0</v>
      </c>
      <c r="L130" s="38">
        <v>4.1229508196721296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5.1666666666666599</v>
      </c>
      <c r="S130" s="38">
        <v>0</v>
      </c>
      <c r="T130" s="38">
        <v>0</v>
      </c>
      <c r="U130" s="38">
        <v>0</v>
      </c>
      <c r="V130" s="38">
        <v>0.29234972677595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9">
        <v>0</v>
      </c>
      <c r="AD130" s="40">
        <v>0</v>
      </c>
      <c r="AE130" s="38">
        <v>0</v>
      </c>
      <c r="AF130" s="20"/>
    </row>
    <row r="131" spans="1:32" s="21" customFormat="1" ht="14.1" customHeight="1">
      <c r="A131" s="10"/>
      <c r="B131" s="55" t="s">
        <v>121</v>
      </c>
      <c r="C131" s="55"/>
      <c r="D131" s="55"/>
      <c r="E131" s="55"/>
      <c r="F131" s="58"/>
      <c r="G131" s="58"/>
      <c r="H131" s="22"/>
      <c r="I131" s="38">
        <v>1123.35519125683</v>
      </c>
      <c r="J131" s="38">
        <v>1123.35519125683</v>
      </c>
      <c r="K131" s="38">
        <v>0</v>
      </c>
      <c r="L131" s="38">
        <v>1119.02459016393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1.3661202185792001E-2</v>
      </c>
      <c r="S131" s="38">
        <v>0</v>
      </c>
      <c r="T131" s="38">
        <v>0</v>
      </c>
      <c r="U131" s="38">
        <v>0</v>
      </c>
      <c r="V131" s="38">
        <v>4.3169398907103798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9">
        <v>0</v>
      </c>
      <c r="AD131" s="40">
        <v>0</v>
      </c>
      <c r="AE131" s="38">
        <v>0</v>
      </c>
      <c r="AF131" s="20"/>
    </row>
    <row r="132" spans="1:32" s="21" customFormat="1" ht="14.1" customHeight="1">
      <c r="A132" s="10"/>
      <c r="B132" s="14"/>
      <c r="C132" s="55" t="s">
        <v>122</v>
      </c>
      <c r="D132" s="55"/>
      <c r="E132" s="55"/>
      <c r="F132" s="56" t="s">
        <v>20</v>
      </c>
      <c r="G132" s="56"/>
      <c r="H132" s="29"/>
      <c r="I132" s="38">
        <v>11.8387978142076</v>
      </c>
      <c r="J132" s="38">
        <v>11.172131147540901</v>
      </c>
      <c r="K132" s="38">
        <v>0.66666666666665997</v>
      </c>
      <c r="L132" s="38">
        <v>4.4945355191256802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6.3415300546448101</v>
      </c>
      <c r="S132" s="38">
        <v>0.66666666666665997</v>
      </c>
      <c r="T132" s="38">
        <v>0</v>
      </c>
      <c r="U132" s="38">
        <v>0</v>
      </c>
      <c r="V132" s="38">
        <v>0.33606557377049001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9">
        <v>0</v>
      </c>
      <c r="AD132" s="40">
        <v>0</v>
      </c>
      <c r="AE132" s="38">
        <v>0</v>
      </c>
      <c r="AF132" s="20"/>
    </row>
    <row r="133" spans="1:32" s="21" customFormat="1" ht="14.1" customHeight="1">
      <c r="A133" s="10"/>
      <c r="B133" s="55" t="s">
        <v>123</v>
      </c>
      <c r="C133" s="55"/>
      <c r="D133" s="55"/>
      <c r="E133" s="55"/>
      <c r="F133" s="58"/>
      <c r="G133" s="58"/>
      <c r="H133" s="22"/>
      <c r="I133" s="38">
        <v>1843.19398907103</v>
      </c>
      <c r="J133" s="38">
        <v>1843.19398907103</v>
      </c>
      <c r="K133" s="38">
        <v>0</v>
      </c>
      <c r="L133" s="38">
        <v>1799.6284153005399</v>
      </c>
      <c r="M133" s="38">
        <v>0</v>
      </c>
      <c r="N133" s="38">
        <v>0.13114754098359999</v>
      </c>
      <c r="O133" s="38">
        <v>0</v>
      </c>
      <c r="P133" s="38">
        <v>0</v>
      </c>
      <c r="Q133" s="38">
        <v>0</v>
      </c>
      <c r="R133" s="38">
        <v>0.72950819672130995</v>
      </c>
      <c r="S133" s="38">
        <v>0</v>
      </c>
      <c r="T133" s="38">
        <v>0</v>
      </c>
      <c r="U133" s="38">
        <v>0</v>
      </c>
      <c r="V133" s="38">
        <v>42.836065573770398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9">
        <v>0</v>
      </c>
      <c r="AD133" s="40">
        <v>0</v>
      </c>
      <c r="AE133" s="38">
        <v>0</v>
      </c>
      <c r="AF133" s="20"/>
    </row>
    <row r="134" spans="1:32" s="21" customFormat="1" ht="14.1" customHeight="1">
      <c r="A134" s="10"/>
      <c r="B134" s="14"/>
      <c r="C134" s="59" t="s">
        <v>124</v>
      </c>
      <c r="D134" s="59"/>
      <c r="E134" s="59"/>
      <c r="F134" s="56" t="s">
        <v>20</v>
      </c>
      <c r="G134" s="56"/>
      <c r="H134" s="29"/>
      <c r="I134" s="38">
        <v>66.915300546448094</v>
      </c>
      <c r="J134" s="38">
        <v>59.849726775956199</v>
      </c>
      <c r="K134" s="38">
        <v>7.0655737704917998</v>
      </c>
      <c r="L134" s="38">
        <v>12.431693989071</v>
      </c>
      <c r="M134" s="38">
        <v>1.50819672131147</v>
      </c>
      <c r="N134" s="38">
        <v>0</v>
      </c>
      <c r="O134" s="38">
        <v>0</v>
      </c>
      <c r="P134" s="38">
        <v>0</v>
      </c>
      <c r="Q134" s="38">
        <v>0</v>
      </c>
      <c r="R134" s="38">
        <v>47.013661202185801</v>
      </c>
      <c r="S134" s="38">
        <v>5.3196721311475397</v>
      </c>
      <c r="T134" s="38">
        <v>0.32513661202185001</v>
      </c>
      <c r="U134" s="38">
        <v>2.7322404371579998E-3</v>
      </c>
      <c r="V134" s="38">
        <v>2.7322404371585E-2</v>
      </c>
      <c r="W134" s="38">
        <v>0.23497267759561999</v>
      </c>
      <c r="X134" s="38">
        <v>5.1912568306011E-2</v>
      </c>
      <c r="Y134" s="38">
        <v>0</v>
      </c>
      <c r="Z134" s="38">
        <v>0</v>
      </c>
      <c r="AA134" s="38">
        <v>0</v>
      </c>
      <c r="AB134" s="38">
        <v>0</v>
      </c>
      <c r="AC134" s="39">
        <v>0</v>
      </c>
      <c r="AD134" s="40">
        <v>0</v>
      </c>
      <c r="AE134" s="38">
        <v>0</v>
      </c>
      <c r="AF134" s="20"/>
    </row>
    <row r="135" spans="1:32" s="21" customFormat="1" ht="14.1" customHeight="1">
      <c r="A135" s="10"/>
      <c r="B135" s="14"/>
      <c r="C135" s="55" t="s">
        <v>125</v>
      </c>
      <c r="D135" s="55"/>
      <c r="E135" s="55"/>
      <c r="F135" s="56" t="s">
        <v>20</v>
      </c>
      <c r="G135" s="56"/>
      <c r="H135" s="29"/>
      <c r="I135" s="38">
        <v>32.0382513661202</v>
      </c>
      <c r="J135" s="38">
        <v>30.251366120218499</v>
      </c>
      <c r="K135" s="38">
        <v>1.78688524590164</v>
      </c>
      <c r="L135" s="38">
        <v>8.1994535519125709</v>
      </c>
      <c r="M135" s="38">
        <v>0.22677595628415001</v>
      </c>
      <c r="N135" s="38">
        <v>0</v>
      </c>
      <c r="O135" s="38">
        <v>0</v>
      </c>
      <c r="P135" s="38">
        <v>0</v>
      </c>
      <c r="Q135" s="38">
        <v>0</v>
      </c>
      <c r="R135" s="38">
        <v>20.846994535519102</v>
      </c>
      <c r="S135" s="38">
        <v>1.55737704918032</v>
      </c>
      <c r="T135" s="38">
        <v>0.72131147540982998</v>
      </c>
      <c r="U135" s="38">
        <v>2.7322404371579998E-3</v>
      </c>
      <c r="V135" s="38">
        <v>0.48360655737704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9">
        <v>0</v>
      </c>
      <c r="AD135" s="40">
        <v>0</v>
      </c>
      <c r="AE135" s="38">
        <v>0</v>
      </c>
      <c r="AF135" s="20"/>
    </row>
    <row r="136" spans="1:32" s="21" customFormat="1" ht="14.1" customHeight="1">
      <c r="A136" s="10"/>
      <c r="B136" s="14"/>
      <c r="C136" s="55" t="s">
        <v>126</v>
      </c>
      <c r="D136" s="55"/>
      <c r="E136" s="55"/>
      <c r="F136" s="56" t="s">
        <v>20</v>
      </c>
      <c r="G136" s="56"/>
      <c r="H136" s="29"/>
      <c r="I136" s="38">
        <v>67.680327868852402</v>
      </c>
      <c r="J136" s="38">
        <v>60.926229508196698</v>
      </c>
      <c r="K136" s="38">
        <v>6.7540983606557399</v>
      </c>
      <c r="L136" s="38">
        <v>20.3333333333333</v>
      </c>
      <c r="M136" s="38">
        <v>1.1857923497267699</v>
      </c>
      <c r="N136" s="38">
        <v>0</v>
      </c>
      <c r="O136" s="38">
        <v>0</v>
      </c>
      <c r="P136" s="38">
        <v>0</v>
      </c>
      <c r="Q136" s="38">
        <v>0</v>
      </c>
      <c r="R136" s="38">
        <v>35.172131147540902</v>
      </c>
      <c r="S136" s="38">
        <v>5.5355191256830603</v>
      </c>
      <c r="T136" s="38">
        <v>0.62841530054644001</v>
      </c>
      <c r="U136" s="38">
        <v>0</v>
      </c>
      <c r="V136" s="38">
        <v>4.7786885245901596</v>
      </c>
      <c r="W136" s="38">
        <v>0</v>
      </c>
      <c r="X136" s="38">
        <v>1.3661202185792001E-2</v>
      </c>
      <c r="Y136" s="38">
        <v>3.2786885245902002E-2</v>
      </c>
      <c r="Z136" s="38">
        <v>0</v>
      </c>
      <c r="AA136" s="38">
        <v>0</v>
      </c>
      <c r="AB136" s="38">
        <v>0</v>
      </c>
      <c r="AC136" s="39">
        <v>0</v>
      </c>
      <c r="AD136" s="40">
        <v>0</v>
      </c>
      <c r="AE136" s="38">
        <v>0</v>
      </c>
      <c r="AF136" s="20"/>
    </row>
    <row r="137" spans="1:32" s="21" customFormat="1" ht="14.1" customHeight="1">
      <c r="A137" s="10"/>
      <c r="B137" s="14"/>
      <c r="C137" s="55" t="s">
        <v>127</v>
      </c>
      <c r="D137" s="55"/>
      <c r="E137" s="55"/>
      <c r="F137" s="56" t="s">
        <v>20</v>
      </c>
      <c r="G137" s="56"/>
      <c r="H137" s="29"/>
      <c r="I137" s="38">
        <v>10.4125683060109</v>
      </c>
      <c r="J137" s="38">
        <v>9.4453551912568301</v>
      </c>
      <c r="K137" s="38">
        <v>0.96721311475409</v>
      </c>
      <c r="L137" s="38">
        <v>4.4808743169398904</v>
      </c>
      <c r="M137" s="38">
        <v>0.13387978142076001</v>
      </c>
      <c r="N137" s="38">
        <v>0</v>
      </c>
      <c r="O137" s="38">
        <v>0</v>
      </c>
      <c r="P137" s="38">
        <v>0</v>
      </c>
      <c r="Q137" s="38">
        <v>0</v>
      </c>
      <c r="R137" s="38">
        <v>3.4890710382513599</v>
      </c>
      <c r="S137" s="38">
        <v>0.83333333333333004</v>
      </c>
      <c r="T137" s="38">
        <v>5.1912568306011E-2</v>
      </c>
      <c r="U137" s="38">
        <v>0</v>
      </c>
      <c r="V137" s="38">
        <v>1.4234972677595601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9">
        <v>0</v>
      </c>
      <c r="AD137" s="40">
        <v>0</v>
      </c>
      <c r="AE137" s="38">
        <v>0</v>
      </c>
      <c r="AF137" s="20"/>
    </row>
    <row r="138" spans="1:32" s="21" customFormat="1" ht="14.1" customHeight="1">
      <c r="A138" s="10"/>
      <c r="B138" s="14"/>
      <c r="C138" s="55" t="s">
        <v>128</v>
      </c>
      <c r="D138" s="55"/>
      <c r="E138" s="55"/>
      <c r="F138" s="56" t="s">
        <v>20</v>
      </c>
      <c r="G138" s="56"/>
      <c r="H138" s="29"/>
      <c r="I138" s="38">
        <v>2.1366120218579199</v>
      </c>
      <c r="J138" s="38">
        <v>2.1366120218579199</v>
      </c>
      <c r="K138" s="38">
        <v>0</v>
      </c>
      <c r="L138" s="38">
        <v>0.13661202185792001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1.9863387978142</v>
      </c>
      <c r="S138" s="38">
        <v>0</v>
      </c>
      <c r="T138" s="38">
        <v>0</v>
      </c>
      <c r="U138" s="38">
        <v>0</v>
      </c>
      <c r="V138" s="38">
        <v>1.3661202185792001E-2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9">
        <v>0</v>
      </c>
      <c r="AD138" s="40">
        <v>0</v>
      </c>
      <c r="AE138" s="38">
        <v>0</v>
      </c>
      <c r="AF138" s="20"/>
    </row>
    <row r="139" spans="1:32" s="21" customFormat="1" ht="14.1" customHeight="1">
      <c r="A139" s="10"/>
      <c r="B139" s="55" t="s">
        <v>123</v>
      </c>
      <c r="C139" s="55"/>
      <c r="D139" s="55"/>
      <c r="E139" s="55"/>
      <c r="F139" s="56" t="s">
        <v>74</v>
      </c>
      <c r="G139" s="56"/>
      <c r="H139" s="22"/>
      <c r="I139" s="38">
        <v>127.743169398907</v>
      </c>
      <c r="J139" s="38">
        <v>113.928961748633</v>
      </c>
      <c r="K139" s="38">
        <v>13.8142076502732</v>
      </c>
      <c r="L139" s="38">
        <v>113.098360655737</v>
      </c>
      <c r="M139" s="38">
        <v>13.8142076502732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0.83060109289617001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9">
        <v>0</v>
      </c>
      <c r="AD139" s="40">
        <v>0</v>
      </c>
      <c r="AE139" s="38">
        <v>0</v>
      </c>
      <c r="AF139" s="20"/>
    </row>
    <row r="140" spans="1:32" s="21" customFormat="1" ht="14.1" customHeight="1">
      <c r="A140" s="10"/>
      <c r="B140" s="55" t="s">
        <v>129</v>
      </c>
      <c r="C140" s="55"/>
      <c r="D140" s="55"/>
      <c r="E140" s="55"/>
      <c r="F140" s="58"/>
      <c r="G140" s="58"/>
      <c r="H140" s="22"/>
      <c r="I140" s="38">
        <v>1296.53825136612</v>
      </c>
      <c r="J140" s="38">
        <v>1296.53825136612</v>
      </c>
      <c r="K140" s="38">
        <v>0</v>
      </c>
      <c r="L140" s="38">
        <v>1291.2131147540899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0.20218579234972001</v>
      </c>
      <c r="S140" s="38">
        <v>0</v>
      </c>
      <c r="T140" s="38">
        <v>5.4644808743169997E-3</v>
      </c>
      <c r="U140" s="38">
        <v>0</v>
      </c>
      <c r="V140" s="38">
        <v>5.1174863387978098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9">
        <v>0</v>
      </c>
      <c r="AD140" s="40">
        <v>0</v>
      </c>
      <c r="AE140" s="38">
        <v>0</v>
      </c>
      <c r="AF140" s="20"/>
    </row>
    <row r="141" spans="1:32" s="21" customFormat="1" ht="14.1" customHeight="1">
      <c r="A141" s="10"/>
      <c r="B141" s="14"/>
      <c r="C141" s="55" t="s">
        <v>130</v>
      </c>
      <c r="D141" s="55"/>
      <c r="E141" s="55"/>
      <c r="F141" s="56" t="s">
        <v>20</v>
      </c>
      <c r="G141" s="56"/>
      <c r="H141" s="29"/>
      <c r="I141" s="38">
        <v>6.4863387978142102</v>
      </c>
      <c r="J141" s="38">
        <v>6.4644808743169397</v>
      </c>
      <c r="K141" s="38">
        <v>2.1857923497267999E-2</v>
      </c>
      <c r="L141" s="38">
        <v>2.12568306010929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4.3087431693989</v>
      </c>
      <c r="S141" s="38">
        <v>2.1857923497267999E-2</v>
      </c>
      <c r="T141" s="38">
        <v>0</v>
      </c>
      <c r="U141" s="38">
        <v>0</v>
      </c>
      <c r="V141" s="38">
        <v>3.0054644808743002E-2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9">
        <v>0</v>
      </c>
      <c r="AD141" s="40">
        <v>0</v>
      </c>
      <c r="AE141" s="38">
        <v>0</v>
      </c>
      <c r="AF141" s="20"/>
    </row>
    <row r="142" spans="1:32" s="21" customFormat="1" ht="14.1" customHeight="1">
      <c r="A142" s="10"/>
      <c r="B142" s="14"/>
      <c r="C142" s="55" t="s">
        <v>131</v>
      </c>
      <c r="D142" s="55"/>
      <c r="E142" s="55"/>
      <c r="F142" s="56" t="s">
        <v>20</v>
      </c>
      <c r="G142" s="56"/>
      <c r="H142" s="29"/>
      <c r="I142" s="38">
        <v>6.1475409836065502</v>
      </c>
      <c r="J142" s="38">
        <v>5.7595628415300499</v>
      </c>
      <c r="K142" s="38">
        <v>0.3879781420765</v>
      </c>
      <c r="L142" s="38">
        <v>2.1775956284153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3.3333333333333299</v>
      </c>
      <c r="S142" s="38">
        <v>7.9234972677589999E-2</v>
      </c>
      <c r="T142" s="38">
        <v>7.1038251366120006E-2</v>
      </c>
      <c r="U142" s="38">
        <v>0.30874316939890001</v>
      </c>
      <c r="V142" s="38">
        <v>0.17759562841529999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9">
        <v>0</v>
      </c>
      <c r="AD142" s="40">
        <v>0</v>
      </c>
      <c r="AE142" s="38">
        <v>0</v>
      </c>
      <c r="AF142" s="20"/>
    </row>
    <row r="143" spans="1:32" s="21" customFormat="1" ht="14.1" customHeight="1">
      <c r="A143" s="10"/>
      <c r="B143" s="55" t="s">
        <v>132</v>
      </c>
      <c r="C143" s="55"/>
      <c r="D143" s="55"/>
      <c r="E143" s="55"/>
      <c r="F143" s="58"/>
      <c r="G143" s="58"/>
      <c r="H143" s="22"/>
      <c r="I143" s="38">
        <v>1025.4207650273199</v>
      </c>
      <c r="J143" s="38">
        <v>827.75409836065501</v>
      </c>
      <c r="K143" s="38">
        <v>197.666666666666</v>
      </c>
      <c r="L143" s="38">
        <v>825.74863387978098</v>
      </c>
      <c r="M143" s="38">
        <v>196.90983606557299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2.0054644808743101</v>
      </c>
      <c r="W143" s="38">
        <v>0.75683060109289002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9">
        <v>0</v>
      </c>
      <c r="AD143" s="40">
        <v>0</v>
      </c>
      <c r="AE143" s="38">
        <v>0</v>
      </c>
      <c r="AF143" s="20"/>
    </row>
    <row r="144" spans="1:32" s="21" customFormat="1" ht="14.1" customHeight="1">
      <c r="A144" s="10"/>
      <c r="B144" s="55" t="s">
        <v>133</v>
      </c>
      <c r="C144" s="55"/>
      <c r="D144" s="55"/>
      <c r="E144" s="55"/>
      <c r="F144" s="56" t="s">
        <v>65</v>
      </c>
      <c r="G144" s="56"/>
      <c r="H144" s="22"/>
      <c r="I144" s="38">
        <v>720.72404371584696</v>
      </c>
      <c r="J144" s="38">
        <v>720.72404371584696</v>
      </c>
      <c r="K144" s="38">
        <v>0</v>
      </c>
      <c r="L144" s="38">
        <v>720.31420765027303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0.40983606557377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9">
        <v>0</v>
      </c>
      <c r="AD144" s="40">
        <v>0</v>
      </c>
      <c r="AE144" s="38">
        <v>0</v>
      </c>
      <c r="AF144" s="20"/>
    </row>
    <row r="145" spans="1:32" s="21" customFormat="1" ht="14.1" customHeight="1">
      <c r="A145" s="10"/>
      <c r="B145" s="55" t="s">
        <v>134</v>
      </c>
      <c r="C145" s="55"/>
      <c r="D145" s="55"/>
      <c r="E145" s="55"/>
      <c r="F145" s="58"/>
      <c r="G145" s="58"/>
      <c r="H145" s="22"/>
      <c r="I145" s="38">
        <v>496.41530054644801</v>
      </c>
      <c r="J145" s="38">
        <v>0</v>
      </c>
      <c r="K145" s="38">
        <v>496.41530054644801</v>
      </c>
      <c r="L145" s="38">
        <v>0</v>
      </c>
      <c r="M145" s="38">
        <v>490.03551912568298</v>
      </c>
      <c r="N145" s="38">
        <v>0</v>
      </c>
      <c r="O145" s="38">
        <v>2.1857923497267999E-2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6.3797814207650303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9">
        <v>0</v>
      </c>
      <c r="AD145" s="40">
        <v>0</v>
      </c>
      <c r="AE145" s="38">
        <v>0</v>
      </c>
      <c r="AF145" s="20"/>
    </row>
    <row r="146" spans="1:32" s="21" customFormat="1" ht="14.1" customHeight="1">
      <c r="A146" s="10"/>
      <c r="B146" s="55" t="s">
        <v>135</v>
      </c>
      <c r="C146" s="55"/>
      <c r="D146" s="55"/>
      <c r="E146" s="55"/>
      <c r="F146" s="56" t="s">
        <v>31</v>
      </c>
      <c r="G146" s="56"/>
      <c r="H146" s="22"/>
      <c r="I146" s="38">
        <v>221.78961748633799</v>
      </c>
      <c r="J146" s="38">
        <v>221.78961748633799</v>
      </c>
      <c r="K146" s="38">
        <v>0</v>
      </c>
      <c r="L146" s="38">
        <v>221.03551912568301</v>
      </c>
      <c r="M146" s="38">
        <v>0</v>
      </c>
      <c r="N146" s="38">
        <v>0.11748633879780999</v>
      </c>
      <c r="O146" s="38">
        <v>0</v>
      </c>
      <c r="P146" s="38">
        <v>0</v>
      </c>
      <c r="Q146" s="38">
        <v>0</v>
      </c>
      <c r="R146" s="38">
        <v>0.19398907103825</v>
      </c>
      <c r="S146" s="38">
        <v>0</v>
      </c>
      <c r="T146" s="38">
        <v>0</v>
      </c>
      <c r="U146" s="38">
        <v>0</v>
      </c>
      <c r="V146" s="38">
        <v>0.53278688524590001</v>
      </c>
      <c r="W146" s="38">
        <v>0</v>
      </c>
      <c r="X146" s="38">
        <v>0</v>
      </c>
      <c r="Y146" s="38">
        <v>0</v>
      </c>
      <c r="Z146" s="38">
        <v>2.7322404371585E-2</v>
      </c>
      <c r="AA146" s="38">
        <v>0</v>
      </c>
      <c r="AB146" s="38">
        <v>0</v>
      </c>
      <c r="AC146" s="39">
        <v>0</v>
      </c>
      <c r="AD146" s="40">
        <v>0</v>
      </c>
      <c r="AE146" s="38">
        <v>0</v>
      </c>
      <c r="AF146" s="20"/>
    </row>
    <row r="147" spans="1:32" s="21" customFormat="1" ht="14.1" customHeight="1">
      <c r="A147" s="10"/>
      <c r="B147" s="14"/>
      <c r="C147" s="55" t="s">
        <v>135</v>
      </c>
      <c r="D147" s="55"/>
      <c r="E147" s="55"/>
      <c r="F147" s="56" t="s">
        <v>20</v>
      </c>
      <c r="G147" s="56"/>
      <c r="H147" s="29"/>
      <c r="I147" s="38">
        <v>108.43169398907099</v>
      </c>
      <c r="J147" s="38">
        <v>100.896174863388</v>
      </c>
      <c r="K147" s="38">
        <v>7.5355191256830603</v>
      </c>
      <c r="L147" s="38">
        <v>42.852459016393396</v>
      </c>
      <c r="M147" s="38">
        <v>3.0355191256830598</v>
      </c>
      <c r="N147" s="38">
        <v>0</v>
      </c>
      <c r="O147" s="38">
        <v>0</v>
      </c>
      <c r="P147" s="38">
        <v>0</v>
      </c>
      <c r="Q147" s="38">
        <v>0</v>
      </c>
      <c r="R147" s="38">
        <v>52.418032786885199</v>
      </c>
      <c r="S147" s="38">
        <v>3.8442622950819598</v>
      </c>
      <c r="T147" s="38">
        <v>0.78142076502732005</v>
      </c>
      <c r="U147" s="38">
        <v>0.45081967213113999</v>
      </c>
      <c r="V147" s="38">
        <v>4.8306010928961696</v>
      </c>
      <c r="W147" s="38">
        <v>0.20491803278688001</v>
      </c>
      <c r="X147" s="38">
        <v>1.3661202185792001E-2</v>
      </c>
      <c r="Y147" s="38">
        <v>0</v>
      </c>
      <c r="Z147" s="38">
        <v>0</v>
      </c>
      <c r="AA147" s="38">
        <v>0</v>
      </c>
      <c r="AB147" s="38">
        <v>0</v>
      </c>
      <c r="AC147" s="39">
        <v>0</v>
      </c>
      <c r="AD147" s="40">
        <v>0</v>
      </c>
      <c r="AE147" s="38">
        <v>0</v>
      </c>
      <c r="AF147" s="20"/>
    </row>
    <row r="148" spans="1:32" s="21" customFormat="1" ht="14.1" customHeight="1">
      <c r="A148" s="10"/>
      <c r="B148" s="55" t="s">
        <v>136</v>
      </c>
      <c r="C148" s="55"/>
      <c r="D148" s="55"/>
      <c r="E148" s="55"/>
      <c r="F148" s="56" t="s">
        <v>31</v>
      </c>
      <c r="G148" s="56"/>
      <c r="H148" s="22"/>
      <c r="I148" s="38">
        <v>366.33606557376999</v>
      </c>
      <c r="J148" s="38">
        <v>362.67759562841502</v>
      </c>
      <c r="K148" s="38">
        <v>3.6584699453551899</v>
      </c>
      <c r="L148" s="38">
        <v>333.29781420764999</v>
      </c>
      <c r="M148" s="38">
        <v>1.01366120218579</v>
      </c>
      <c r="N148" s="38">
        <v>6.2377049180327804</v>
      </c>
      <c r="O148" s="38">
        <v>0</v>
      </c>
      <c r="P148" s="38">
        <v>0</v>
      </c>
      <c r="Q148" s="38">
        <v>0</v>
      </c>
      <c r="R148" s="38">
        <v>25.218579234972601</v>
      </c>
      <c r="S148" s="38">
        <v>2.4016393442622901</v>
      </c>
      <c r="T148" s="38">
        <v>0.20491803278688001</v>
      </c>
      <c r="U148" s="38">
        <v>0.24316939890709999</v>
      </c>
      <c r="V148" s="38">
        <v>3.93442622950819</v>
      </c>
      <c r="W148" s="38">
        <v>0</v>
      </c>
      <c r="X148" s="38">
        <v>2.1857923497267999E-2</v>
      </c>
      <c r="Y148" s="38">
        <v>0</v>
      </c>
      <c r="Z148" s="38">
        <v>0</v>
      </c>
      <c r="AA148" s="38">
        <v>0</v>
      </c>
      <c r="AB148" s="38">
        <v>0</v>
      </c>
      <c r="AC148" s="39">
        <v>0</v>
      </c>
      <c r="AD148" s="40">
        <v>0</v>
      </c>
      <c r="AE148" s="38">
        <v>0</v>
      </c>
      <c r="AF148" s="20"/>
    </row>
    <row r="149" spans="1:32" s="21" customFormat="1" ht="14.1" customHeight="1">
      <c r="A149" s="10"/>
      <c r="B149" s="14"/>
      <c r="C149" s="55" t="s">
        <v>137</v>
      </c>
      <c r="D149" s="55"/>
      <c r="E149" s="55"/>
      <c r="F149" s="56" t="s">
        <v>20</v>
      </c>
      <c r="G149" s="56"/>
      <c r="H149" s="29"/>
      <c r="I149" s="38">
        <v>37.352459016393396</v>
      </c>
      <c r="J149" s="38">
        <v>33.248633879781401</v>
      </c>
      <c r="K149" s="38">
        <v>4.10382513661202</v>
      </c>
      <c r="L149" s="38">
        <v>7.7377049180327804</v>
      </c>
      <c r="M149" s="38">
        <v>9.5628415300540004E-2</v>
      </c>
      <c r="N149" s="38">
        <v>0</v>
      </c>
      <c r="O149" s="38">
        <v>0</v>
      </c>
      <c r="P149" s="38">
        <v>0</v>
      </c>
      <c r="Q149" s="38">
        <v>0</v>
      </c>
      <c r="R149" s="38">
        <v>23.983606557377001</v>
      </c>
      <c r="S149" s="38">
        <v>3.4125683060109302</v>
      </c>
      <c r="T149" s="38">
        <v>0</v>
      </c>
      <c r="U149" s="38">
        <v>0.23497267759561999</v>
      </c>
      <c r="V149" s="38">
        <v>1.5273224043715801</v>
      </c>
      <c r="W149" s="38">
        <v>0.36065573770491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9">
        <v>0</v>
      </c>
      <c r="AD149" s="40">
        <v>0</v>
      </c>
      <c r="AE149" s="38">
        <v>0</v>
      </c>
      <c r="AF149" s="20"/>
    </row>
    <row r="150" spans="1:32" s="21" customFormat="1" ht="14.1" customHeight="1">
      <c r="A150" s="10"/>
      <c r="B150" s="55" t="s">
        <v>121</v>
      </c>
      <c r="C150" s="55"/>
      <c r="D150" s="55"/>
      <c r="E150" s="55"/>
      <c r="F150" s="56" t="s">
        <v>97</v>
      </c>
      <c r="G150" s="56"/>
      <c r="H150" s="22"/>
      <c r="I150" s="38">
        <v>216.718579234972</v>
      </c>
      <c r="J150" s="38">
        <v>199.04918032786799</v>
      </c>
      <c r="K150" s="38">
        <v>17.669398907103801</v>
      </c>
      <c r="L150" s="38">
        <v>77.494535519125606</v>
      </c>
      <c r="M150" s="38">
        <v>6.6803278688524603</v>
      </c>
      <c r="N150" s="38">
        <v>1.9125683060108999E-2</v>
      </c>
      <c r="O150" s="38">
        <v>0</v>
      </c>
      <c r="P150" s="38">
        <v>0</v>
      </c>
      <c r="Q150" s="38">
        <v>0</v>
      </c>
      <c r="R150" s="38">
        <v>113.67486338797799</v>
      </c>
      <c r="S150" s="38">
        <v>10.207650273224001</v>
      </c>
      <c r="T150" s="38">
        <v>1.44808743169398</v>
      </c>
      <c r="U150" s="38">
        <v>0.32513661202185001</v>
      </c>
      <c r="V150" s="38">
        <v>6.2622950819672099</v>
      </c>
      <c r="W150" s="38">
        <v>0.44262295081967001</v>
      </c>
      <c r="X150" s="38">
        <v>0.16939890710382</v>
      </c>
      <c r="Y150" s="38">
        <v>1.3661202185792001E-2</v>
      </c>
      <c r="Z150" s="38">
        <v>0</v>
      </c>
      <c r="AA150" s="38">
        <v>0</v>
      </c>
      <c r="AB150" s="38">
        <v>0</v>
      </c>
      <c r="AC150" s="39">
        <v>0</v>
      </c>
      <c r="AD150" s="40">
        <v>0</v>
      </c>
      <c r="AE150" s="38">
        <v>0</v>
      </c>
      <c r="AF150" s="20"/>
    </row>
    <row r="151" spans="1:32" s="21" customFormat="1" ht="14.1" customHeight="1">
      <c r="A151" s="10"/>
      <c r="B151" s="55" t="s">
        <v>123</v>
      </c>
      <c r="C151" s="55"/>
      <c r="D151" s="55"/>
      <c r="E151" s="55"/>
      <c r="F151" s="56" t="s">
        <v>97</v>
      </c>
      <c r="G151" s="56"/>
      <c r="H151" s="22"/>
      <c r="I151" s="38">
        <v>972.08196721311504</v>
      </c>
      <c r="J151" s="38">
        <v>870.75409836065501</v>
      </c>
      <c r="K151" s="38">
        <v>101.32786885245901</v>
      </c>
      <c r="L151" s="38">
        <v>177.207650273224</v>
      </c>
      <c r="M151" s="38">
        <v>23.065573770491799</v>
      </c>
      <c r="N151" s="38">
        <v>0</v>
      </c>
      <c r="O151" s="38">
        <v>0</v>
      </c>
      <c r="P151" s="38">
        <v>17.9890710382513</v>
      </c>
      <c r="Q151" s="38">
        <v>1</v>
      </c>
      <c r="R151" s="38">
        <v>658.39071038251302</v>
      </c>
      <c r="S151" s="38">
        <v>72.825136612021794</v>
      </c>
      <c r="T151" s="38">
        <v>9.9863387978142004</v>
      </c>
      <c r="U151" s="38">
        <v>2.6857923497267699</v>
      </c>
      <c r="V151" s="38">
        <v>6.9972677595628401</v>
      </c>
      <c r="W151" s="38">
        <v>1.75136612021858</v>
      </c>
      <c r="X151" s="38">
        <v>0.18306010928961</v>
      </c>
      <c r="Y151" s="38">
        <v>0</v>
      </c>
      <c r="Z151" s="38">
        <v>0</v>
      </c>
      <c r="AA151" s="38">
        <v>0</v>
      </c>
      <c r="AB151" s="38">
        <v>0</v>
      </c>
      <c r="AC151" s="39">
        <v>0</v>
      </c>
      <c r="AD151" s="40">
        <v>0</v>
      </c>
      <c r="AE151" s="38">
        <v>0</v>
      </c>
      <c r="AF151" s="20"/>
    </row>
    <row r="152" spans="1:32" s="21" customFormat="1" ht="14.1" customHeight="1">
      <c r="A152" s="10"/>
      <c r="B152" s="14"/>
      <c r="C152" s="55" t="s">
        <v>138</v>
      </c>
      <c r="D152" s="55"/>
      <c r="E152" s="55"/>
      <c r="F152" s="56" t="s">
        <v>20</v>
      </c>
      <c r="G152" s="56"/>
      <c r="H152" s="29"/>
      <c r="I152" s="38">
        <v>84.707650273224004</v>
      </c>
      <c r="J152" s="38">
        <v>79.620218579234901</v>
      </c>
      <c r="K152" s="38">
        <v>5.0874316939890702</v>
      </c>
      <c r="L152" s="38">
        <v>25.918032786885199</v>
      </c>
      <c r="M152" s="38">
        <v>1.3196721311475399</v>
      </c>
      <c r="N152" s="38">
        <v>0</v>
      </c>
      <c r="O152" s="38">
        <v>0</v>
      </c>
      <c r="P152" s="38">
        <v>0</v>
      </c>
      <c r="Q152" s="38">
        <v>0</v>
      </c>
      <c r="R152" s="38">
        <v>51.396174863387898</v>
      </c>
      <c r="S152" s="38">
        <v>3.6885245901639299</v>
      </c>
      <c r="T152" s="38">
        <v>7.6502732240429999E-2</v>
      </c>
      <c r="U152" s="38">
        <v>1.9125683060108999E-2</v>
      </c>
      <c r="V152" s="38">
        <v>2.22950819672131</v>
      </c>
      <c r="W152" s="38">
        <v>6.0109289617486003E-2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9">
        <v>0</v>
      </c>
      <c r="AD152" s="40">
        <v>0</v>
      </c>
      <c r="AE152" s="38">
        <v>0</v>
      </c>
      <c r="AF152" s="20"/>
    </row>
    <row r="153" spans="1:32" s="21" customFormat="1" ht="14.1" customHeight="1">
      <c r="A153" s="10"/>
      <c r="B153" s="55" t="s">
        <v>129</v>
      </c>
      <c r="C153" s="55"/>
      <c r="D153" s="55"/>
      <c r="E153" s="55"/>
      <c r="F153" s="56" t="s">
        <v>97</v>
      </c>
      <c r="G153" s="56"/>
      <c r="H153" s="22"/>
      <c r="I153" s="38">
        <v>285.96174863387898</v>
      </c>
      <c r="J153" s="38">
        <v>260.69125683060099</v>
      </c>
      <c r="K153" s="38">
        <v>25.270491803278599</v>
      </c>
      <c r="L153" s="38">
        <v>116.52732240437101</v>
      </c>
      <c r="M153" s="38">
        <v>8.4590163934426208</v>
      </c>
      <c r="N153" s="38">
        <v>0</v>
      </c>
      <c r="O153" s="38">
        <v>0</v>
      </c>
      <c r="P153" s="38">
        <v>0</v>
      </c>
      <c r="Q153" s="38">
        <v>0</v>
      </c>
      <c r="R153" s="38">
        <v>123.79781420765001</v>
      </c>
      <c r="S153" s="38">
        <v>14.603825136612</v>
      </c>
      <c r="T153" s="38">
        <v>5.4316939890710403</v>
      </c>
      <c r="U153" s="38">
        <v>0.54918032786884996</v>
      </c>
      <c r="V153" s="38">
        <v>14.8142076502732</v>
      </c>
      <c r="W153" s="38">
        <v>1.6584699453551901</v>
      </c>
      <c r="X153" s="38">
        <v>0.12021857923496999</v>
      </c>
      <c r="Y153" s="38">
        <v>0</v>
      </c>
      <c r="Z153" s="38">
        <v>0</v>
      </c>
      <c r="AA153" s="38">
        <v>0</v>
      </c>
      <c r="AB153" s="38">
        <v>0</v>
      </c>
      <c r="AC153" s="39">
        <v>0</v>
      </c>
      <c r="AD153" s="40">
        <v>0</v>
      </c>
      <c r="AE153" s="38">
        <v>0</v>
      </c>
      <c r="AF153" s="20"/>
    </row>
    <row r="154" spans="1:32" s="21" customFormat="1" ht="14.1" customHeight="1">
      <c r="A154" s="10"/>
      <c r="B154" s="54"/>
      <c r="C154" s="54"/>
      <c r="D154" s="54"/>
      <c r="E154" s="54"/>
      <c r="F154" s="24"/>
      <c r="G154" s="24"/>
      <c r="H154" s="22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9"/>
      <c r="AD154" s="40"/>
      <c r="AE154" s="38"/>
      <c r="AF154" s="20"/>
    </row>
    <row r="155" spans="1:32" s="28" customFormat="1" ht="14.1" customHeight="1">
      <c r="A155" s="25"/>
      <c r="B155" s="57" t="s">
        <v>139</v>
      </c>
      <c r="C155" s="57"/>
      <c r="D155" s="57"/>
      <c r="E155" s="57"/>
      <c r="F155" s="57"/>
      <c r="G155" s="57"/>
      <c r="H155" s="26"/>
      <c r="I155" s="41">
        <v>5842.1038251366099</v>
      </c>
      <c r="J155" s="41">
        <v>5091.8633879781401</v>
      </c>
      <c r="K155" s="41">
        <v>750.24043715846994</v>
      </c>
      <c r="L155" s="41">
        <v>4734.6174863387896</v>
      </c>
      <c r="M155" s="41">
        <v>712.54644808743103</v>
      </c>
      <c r="N155" s="41">
        <v>0.42896174863387998</v>
      </c>
      <c r="O155" s="41">
        <v>0</v>
      </c>
      <c r="P155" s="41">
        <v>5.1202185792349697</v>
      </c>
      <c r="Q155" s="41">
        <v>0</v>
      </c>
      <c r="R155" s="41">
        <v>298.16120218579198</v>
      </c>
      <c r="S155" s="41">
        <v>33.172131147540902</v>
      </c>
      <c r="T155" s="41">
        <v>1.72950819672131</v>
      </c>
      <c r="U155" s="41">
        <v>0.16666666666666</v>
      </c>
      <c r="V155" s="41">
        <v>52.019125683060103</v>
      </c>
      <c r="W155" s="41">
        <v>4.3251366120218497</v>
      </c>
      <c r="X155" s="41">
        <v>0.21584699453551001</v>
      </c>
      <c r="Y155" s="41">
        <v>3.0054644808743002E-2</v>
      </c>
      <c r="Z155" s="41">
        <v>0</v>
      </c>
      <c r="AA155" s="41">
        <v>0</v>
      </c>
      <c r="AB155" s="41">
        <v>0</v>
      </c>
      <c r="AC155" s="42">
        <v>0</v>
      </c>
      <c r="AD155" s="43">
        <v>0</v>
      </c>
      <c r="AE155" s="41">
        <v>0</v>
      </c>
      <c r="AF155" s="27"/>
    </row>
    <row r="156" spans="1:32" s="28" customFormat="1" ht="14.1" customHeight="1">
      <c r="A156" s="25"/>
      <c r="B156" s="53"/>
      <c r="C156" s="53"/>
      <c r="D156" s="53"/>
      <c r="E156" s="53"/>
      <c r="F156" s="53"/>
      <c r="G156" s="53"/>
      <c r="H156" s="26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2"/>
      <c r="AD156" s="43"/>
      <c r="AE156" s="41"/>
      <c r="AF156" s="27"/>
    </row>
    <row r="157" spans="1:32" s="21" customFormat="1" ht="14.1" customHeight="1">
      <c r="A157" s="10"/>
      <c r="B157" s="55" t="s">
        <v>140</v>
      </c>
      <c r="C157" s="55"/>
      <c r="D157" s="55"/>
      <c r="E157" s="55"/>
      <c r="F157" s="58"/>
      <c r="G157" s="58"/>
      <c r="H157" s="22"/>
      <c r="I157" s="38">
        <v>495.44808743169398</v>
      </c>
      <c r="J157" s="38">
        <v>493.86885245901601</v>
      </c>
      <c r="K157" s="38">
        <v>1.5792349726775901</v>
      </c>
      <c r="L157" s="38">
        <v>479.63661202185801</v>
      </c>
      <c r="M157" s="38">
        <v>0.54644808743169004</v>
      </c>
      <c r="N157" s="38">
        <v>0</v>
      </c>
      <c r="O157" s="38">
        <v>0</v>
      </c>
      <c r="P157" s="38">
        <v>0</v>
      </c>
      <c r="Q157" s="38">
        <v>0</v>
      </c>
      <c r="R157" s="38">
        <v>8.4644808743169406</v>
      </c>
      <c r="S157" s="38">
        <v>0.92896174863388004</v>
      </c>
      <c r="T157" s="38">
        <v>0</v>
      </c>
      <c r="U157" s="38">
        <v>0</v>
      </c>
      <c r="V157" s="38">
        <v>5.7677595628415297</v>
      </c>
      <c r="W157" s="38">
        <v>0.10382513661202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9">
        <v>0</v>
      </c>
      <c r="AD157" s="40">
        <v>0</v>
      </c>
      <c r="AE157" s="38">
        <v>0</v>
      </c>
      <c r="AF157" s="20"/>
    </row>
    <row r="158" spans="1:32" s="21" customFormat="1" ht="14.1" customHeight="1">
      <c r="A158" s="10"/>
      <c r="B158" s="55" t="s">
        <v>141</v>
      </c>
      <c r="C158" s="55"/>
      <c r="D158" s="55"/>
      <c r="E158" s="55"/>
      <c r="F158" s="58"/>
      <c r="G158" s="58"/>
      <c r="H158" s="22"/>
      <c r="I158" s="38">
        <v>602.46174863387898</v>
      </c>
      <c r="J158" s="38">
        <v>599.29781420765005</v>
      </c>
      <c r="K158" s="38">
        <v>3.1639344262294999</v>
      </c>
      <c r="L158" s="38">
        <v>577.72677595628397</v>
      </c>
      <c r="M158" s="38">
        <v>1.03551912568306</v>
      </c>
      <c r="N158" s="38">
        <v>0</v>
      </c>
      <c r="O158" s="38">
        <v>0</v>
      </c>
      <c r="P158" s="38">
        <v>0</v>
      </c>
      <c r="Q158" s="38">
        <v>0</v>
      </c>
      <c r="R158" s="38">
        <v>17.336065573770401</v>
      </c>
      <c r="S158" s="38">
        <v>2.1284153005464401</v>
      </c>
      <c r="T158" s="38">
        <v>0.17213114754098</v>
      </c>
      <c r="U158" s="38">
        <v>0</v>
      </c>
      <c r="V158" s="38">
        <v>4.06010928961748</v>
      </c>
      <c r="W158" s="38">
        <v>0</v>
      </c>
      <c r="X158" s="38">
        <v>2.7322404371579998E-3</v>
      </c>
      <c r="Y158" s="38">
        <v>0</v>
      </c>
      <c r="Z158" s="38">
        <v>0</v>
      </c>
      <c r="AA158" s="38">
        <v>0</v>
      </c>
      <c r="AB158" s="38">
        <v>0</v>
      </c>
      <c r="AC158" s="39">
        <v>0</v>
      </c>
      <c r="AD158" s="40">
        <v>0</v>
      </c>
      <c r="AE158" s="38">
        <v>0</v>
      </c>
      <c r="AF158" s="20"/>
    </row>
    <row r="159" spans="1:32" s="21" customFormat="1" ht="14.1" customHeight="1">
      <c r="A159" s="10"/>
      <c r="B159" s="14"/>
      <c r="C159" s="55" t="s">
        <v>142</v>
      </c>
      <c r="D159" s="55"/>
      <c r="E159" s="55"/>
      <c r="F159" s="56" t="s">
        <v>20</v>
      </c>
      <c r="G159" s="56"/>
      <c r="H159" s="29"/>
      <c r="I159" s="38">
        <v>10.483606557377</v>
      </c>
      <c r="J159" s="38">
        <v>9.8551912568306008</v>
      </c>
      <c r="K159" s="38">
        <v>0.62841530054644001</v>
      </c>
      <c r="L159" s="38">
        <v>4.5355191256830603</v>
      </c>
      <c r="M159" s="38">
        <v>0.10109289617486</v>
      </c>
      <c r="N159" s="38">
        <v>0</v>
      </c>
      <c r="O159" s="38">
        <v>0</v>
      </c>
      <c r="P159" s="38">
        <v>0</v>
      </c>
      <c r="Q159" s="38">
        <v>0</v>
      </c>
      <c r="R159" s="38">
        <v>4.75683060109289</v>
      </c>
      <c r="S159" s="38">
        <v>0.41803278688523998</v>
      </c>
      <c r="T159" s="38">
        <v>0</v>
      </c>
      <c r="U159" s="38">
        <v>0</v>
      </c>
      <c r="V159" s="38">
        <v>0.56284153005463999</v>
      </c>
      <c r="W159" s="38">
        <v>0.10928961748633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9">
        <v>0</v>
      </c>
      <c r="AD159" s="40">
        <v>0</v>
      </c>
      <c r="AE159" s="38">
        <v>0</v>
      </c>
      <c r="AF159" s="20"/>
    </row>
    <row r="160" spans="1:32" s="21" customFormat="1" ht="14.1" customHeight="1">
      <c r="A160" s="10"/>
      <c r="B160" s="55" t="s">
        <v>143</v>
      </c>
      <c r="C160" s="55"/>
      <c r="D160" s="55"/>
      <c r="E160" s="55"/>
      <c r="F160" s="56" t="s">
        <v>65</v>
      </c>
      <c r="G160" s="56"/>
      <c r="H160" s="22"/>
      <c r="I160" s="38">
        <v>1300.98360655737</v>
      </c>
      <c r="J160" s="38">
        <v>1300.98360655737</v>
      </c>
      <c r="K160" s="38">
        <v>0</v>
      </c>
      <c r="L160" s="38">
        <v>1299.1366120218499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1.84699453551912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9">
        <v>0</v>
      </c>
      <c r="AD160" s="40">
        <v>0</v>
      </c>
      <c r="AE160" s="38">
        <v>0</v>
      </c>
      <c r="AF160" s="20"/>
    </row>
    <row r="161" spans="1:32" s="21" customFormat="1" ht="14.1" customHeight="1">
      <c r="A161" s="10"/>
      <c r="B161" s="14"/>
      <c r="C161" s="55" t="s">
        <v>144</v>
      </c>
      <c r="D161" s="55"/>
      <c r="E161" s="55"/>
      <c r="F161" s="56" t="s">
        <v>20</v>
      </c>
      <c r="G161" s="56"/>
      <c r="H161" s="29"/>
      <c r="I161" s="38">
        <v>6.1338797814207604</v>
      </c>
      <c r="J161" s="38">
        <v>5.1693989071038198</v>
      </c>
      <c r="K161" s="38">
        <v>0.96448087431693996</v>
      </c>
      <c r="L161" s="38">
        <v>2.1420765027322402</v>
      </c>
      <c r="M161" s="38">
        <v>0.25956284153004999</v>
      </c>
      <c r="N161" s="38">
        <v>0</v>
      </c>
      <c r="O161" s="38">
        <v>0</v>
      </c>
      <c r="P161" s="38">
        <v>0</v>
      </c>
      <c r="Q161" s="38">
        <v>0</v>
      </c>
      <c r="R161" s="38">
        <v>2.3852459016393399</v>
      </c>
      <c r="S161" s="38">
        <v>0.59562841530054</v>
      </c>
      <c r="T161" s="38">
        <v>0</v>
      </c>
      <c r="U161" s="38">
        <v>0</v>
      </c>
      <c r="V161" s="38">
        <v>0.64207650273224004</v>
      </c>
      <c r="W161" s="38">
        <v>0.10928961748633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9">
        <v>0</v>
      </c>
      <c r="AD161" s="40">
        <v>0</v>
      </c>
      <c r="AE161" s="38">
        <v>0</v>
      </c>
      <c r="AF161" s="20"/>
    </row>
    <row r="162" spans="1:32" s="21" customFormat="1" ht="14.1" customHeight="1">
      <c r="A162" s="10"/>
      <c r="B162" s="55" t="s">
        <v>145</v>
      </c>
      <c r="C162" s="55"/>
      <c r="D162" s="55"/>
      <c r="E162" s="55"/>
      <c r="F162" s="58"/>
      <c r="G162" s="58"/>
      <c r="H162" s="22"/>
      <c r="I162" s="38">
        <v>672.713114754098</v>
      </c>
      <c r="J162" s="38">
        <v>656.30601092896097</v>
      </c>
      <c r="K162" s="38">
        <v>16.407103825136598</v>
      </c>
      <c r="L162" s="38">
        <v>562.79781420765005</v>
      </c>
      <c r="M162" s="38">
        <v>5.3278688524590097</v>
      </c>
      <c r="N162" s="38">
        <v>4.0983606557376998E-2</v>
      </c>
      <c r="O162" s="38">
        <v>0</v>
      </c>
      <c r="P162" s="38">
        <v>0</v>
      </c>
      <c r="Q162" s="38">
        <v>0</v>
      </c>
      <c r="R162" s="38">
        <v>81.718579234972594</v>
      </c>
      <c r="S162" s="38">
        <v>10.480874316939801</v>
      </c>
      <c r="T162" s="38">
        <v>4.9180327868852E-2</v>
      </c>
      <c r="U162" s="38">
        <v>0</v>
      </c>
      <c r="V162" s="38">
        <v>11.653005464480801</v>
      </c>
      <c r="W162" s="38">
        <v>0.59836065573770003</v>
      </c>
      <c r="X162" s="38">
        <v>8.7431693989069997E-2</v>
      </c>
      <c r="Y162" s="38">
        <v>0</v>
      </c>
      <c r="Z162" s="38">
        <v>0</v>
      </c>
      <c r="AA162" s="38">
        <v>0</v>
      </c>
      <c r="AB162" s="38">
        <v>0</v>
      </c>
      <c r="AC162" s="39">
        <v>0</v>
      </c>
      <c r="AD162" s="40">
        <v>0</v>
      </c>
      <c r="AE162" s="38">
        <v>0</v>
      </c>
      <c r="AF162" s="20"/>
    </row>
    <row r="163" spans="1:32" s="21" customFormat="1" ht="14.1" customHeight="1">
      <c r="A163" s="10"/>
      <c r="B163" s="14"/>
      <c r="C163" s="55" t="s">
        <v>146</v>
      </c>
      <c r="D163" s="55"/>
      <c r="E163" s="55"/>
      <c r="F163" s="56" t="s">
        <v>20</v>
      </c>
      <c r="G163" s="56"/>
      <c r="H163" s="29"/>
      <c r="I163" s="38">
        <v>11.7923497267759</v>
      </c>
      <c r="J163" s="38">
        <v>10.363387978142001</v>
      </c>
      <c r="K163" s="38">
        <v>1.4289617486338799</v>
      </c>
      <c r="L163" s="38">
        <v>3.95628415300546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5.7131147540983598</v>
      </c>
      <c r="S163" s="38">
        <v>1.4289617486338799</v>
      </c>
      <c r="T163" s="38">
        <v>0</v>
      </c>
      <c r="U163" s="38">
        <v>0</v>
      </c>
      <c r="V163" s="38">
        <v>0.68032786885245</v>
      </c>
      <c r="W163" s="38">
        <v>0</v>
      </c>
      <c r="X163" s="38">
        <v>1.3661202185792001E-2</v>
      </c>
      <c r="Y163" s="38">
        <v>0</v>
      </c>
      <c r="Z163" s="38">
        <v>0</v>
      </c>
      <c r="AA163" s="38">
        <v>0</v>
      </c>
      <c r="AB163" s="38">
        <v>0</v>
      </c>
      <c r="AC163" s="39">
        <v>0</v>
      </c>
      <c r="AD163" s="40">
        <v>0</v>
      </c>
      <c r="AE163" s="38">
        <v>0</v>
      </c>
      <c r="AF163" s="20"/>
    </row>
    <row r="164" spans="1:32" s="21" customFormat="1" ht="14.1" customHeight="1">
      <c r="A164" s="10"/>
      <c r="B164" s="55" t="s">
        <v>147</v>
      </c>
      <c r="C164" s="55"/>
      <c r="D164" s="55"/>
      <c r="E164" s="55"/>
      <c r="F164" s="58"/>
      <c r="G164" s="58"/>
      <c r="H164" s="22"/>
      <c r="I164" s="38">
        <v>734.24043715846994</v>
      </c>
      <c r="J164" s="38">
        <v>734.24043715846994</v>
      </c>
      <c r="K164" s="38">
        <v>0</v>
      </c>
      <c r="L164" s="38">
        <v>728.77595628415304</v>
      </c>
      <c r="M164" s="38">
        <v>0</v>
      </c>
      <c r="N164" s="38">
        <v>0.27049180327868</v>
      </c>
      <c r="O164" s="38">
        <v>0</v>
      </c>
      <c r="P164" s="38">
        <v>0</v>
      </c>
      <c r="Q164" s="38">
        <v>0</v>
      </c>
      <c r="R164" s="38">
        <v>0.15846994535518999</v>
      </c>
      <c r="S164" s="38">
        <v>0</v>
      </c>
      <c r="T164" s="38">
        <v>0</v>
      </c>
      <c r="U164" s="38">
        <v>0</v>
      </c>
      <c r="V164" s="38">
        <v>5.3060109289617499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9">
        <v>0</v>
      </c>
      <c r="AD164" s="40">
        <v>0</v>
      </c>
      <c r="AE164" s="38">
        <v>0</v>
      </c>
      <c r="AF164" s="20"/>
    </row>
    <row r="165" spans="1:32" s="21" customFormat="1" ht="14.1" customHeight="1">
      <c r="A165" s="10"/>
      <c r="B165" s="14"/>
      <c r="C165" s="55" t="s">
        <v>148</v>
      </c>
      <c r="D165" s="55"/>
      <c r="E165" s="55"/>
      <c r="F165" s="56" t="s">
        <v>19</v>
      </c>
      <c r="G165" s="56"/>
      <c r="H165" s="29"/>
      <c r="I165" s="38">
        <v>249.505464480874</v>
      </c>
      <c r="J165" s="38">
        <v>248.99453551912501</v>
      </c>
      <c r="K165" s="38">
        <v>0.51092896174863001</v>
      </c>
      <c r="L165" s="38">
        <v>240.371584699453</v>
      </c>
      <c r="M165" s="38">
        <v>0.11475409836064999</v>
      </c>
      <c r="N165" s="38">
        <v>0</v>
      </c>
      <c r="O165" s="38">
        <v>0</v>
      </c>
      <c r="P165" s="38">
        <v>0</v>
      </c>
      <c r="Q165" s="38">
        <v>0</v>
      </c>
      <c r="R165" s="38">
        <v>6.10382513661202</v>
      </c>
      <c r="S165" s="38">
        <v>0.39617486338796998</v>
      </c>
      <c r="T165" s="38">
        <v>4.6448087431693999E-2</v>
      </c>
      <c r="U165" s="38">
        <v>0</v>
      </c>
      <c r="V165" s="38">
        <v>2.4726775956284102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9">
        <v>0</v>
      </c>
      <c r="AD165" s="40">
        <v>0</v>
      </c>
      <c r="AE165" s="38">
        <v>0</v>
      </c>
      <c r="AF165" s="20"/>
    </row>
    <row r="166" spans="1:32" s="21" customFormat="1" ht="14.1" customHeight="1">
      <c r="A166" s="10"/>
      <c r="B166" s="14"/>
      <c r="C166" s="59" t="s">
        <v>149</v>
      </c>
      <c r="D166" s="59"/>
      <c r="E166" s="59"/>
      <c r="F166" s="56" t="s">
        <v>20</v>
      </c>
      <c r="G166" s="56"/>
      <c r="H166" s="29"/>
      <c r="I166" s="38">
        <v>11.7978142076502</v>
      </c>
      <c r="J166" s="38">
        <v>10.9754098360655</v>
      </c>
      <c r="K166" s="38">
        <v>0.82240437158470003</v>
      </c>
      <c r="L166" s="38">
        <v>4.1092896174863398</v>
      </c>
      <c r="M166" s="38">
        <v>0.21584699453551001</v>
      </c>
      <c r="N166" s="38">
        <v>0</v>
      </c>
      <c r="O166" s="38">
        <v>0</v>
      </c>
      <c r="P166" s="38">
        <v>0</v>
      </c>
      <c r="Q166" s="38">
        <v>0</v>
      </c>
      <c r="R166" s="38">
        <v>5.9644808743169397</v>
      </c>
      <c r="S166" s="38">
        <v>0.15300546448086999</v>
      </c>
      <c r="T166" s="38">
        <v>0</v>
      </c>
      <c r="U166" s="38">
        <v>0</v>
      </c>
      <c r="V166" s="38">
        <v>0.90163934426228998</v>
      </c>
      <c r="W166" s="38">
        <v>0.45355191256830002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9">
        <v>0</v>
      </c>
      <c r="AD166" s="40">
        <v>0</v>
      </c>
      <c r="AE166" s="38">
        <v>0</v>
      </c>
      <c r="AF166" s="20"/>
    </row>
    <row r="167" spans="1:32" s="21" customFormat="1" ht="14.1" customHeight="1">
      <c r="A167" s="10"/>
      <c r="B167" s="14"/>
      <c r="C167" s="55" t="s">
        <v>150</v>
      </c>
      <c r="D167" s="55"/>
      <c r="E167" s="55"/>
      <c r="F167" s="56" t="s">
        <v>20</v>
      </c>
      <c r="G167" s="56"/>
      <c r="H167" s="29"/>
      <c r="I167" s="38">
        <v>21.6939890710382</v>
      </c>
      <c r="J167" s="38">
        <v>19.1939890710382</v>
      </c>
      <c r="K167" s="38">
        <v>2.5</v>
      </c>
      <c r="L167" s="38">
        <v>9.0355191256830594</v>
      </c>
      <c r="M167" s="38">
        <v>1.15300546448087</v>
      </c>
      <c r="N167" s="38">
        <v>0</v>
      </c>
      <c r="O167" s="38">
        <v>0</v>
      </c>
      <c r="P167" s="38">
        <v>0</v>
      </c>
      <c r="Q167" s="38">
        <v>0</v>
      </c>
      <c r="R167" s="38">
        <v>8.6612021857923498</v>
      </c>
      <c r="S167" s="38">
        <v>1.2076502732240399</v>
      </c>
      <c r="T167" s="38">
        <v>7.9234972677589999E-2</v>
      </c>
      <c r="U167" s="38">
        <v>0</v>
      </c>
      <c r="V167" s="38">
        <v>1.40437158469945</v>
      </c>
      <c r="W167" s="38">
        <v>0.13934426229508001</v>
      </c>
      <c r="X167" s="38">
        <v>1.3661202185792001E-2</v>
      </c>
      <c r="Y167" s="38">
        <v>0</v>
      </c>
      <c r="Z167" s="38">
        <v>0</v>
      </c>
      <c r="AA167" s="38">
        <v>0</v>
      </c>
      <c r="AB167" s="38">
        <v>0</v>
      </c>
      <c r="AC167" s="39">
        <v>0</v>
      </c>
      <c r="AD167" s="40">
        <v>0</v>
      </c>
      <c r="AE167" s="38">
        <v>0</v>
      </c>
      <c r="AF167" s="20"/>
    </row>
    <row r="168" spans="1:32" s="21" customFormat="1" ht="14.1" customHeight="1">
      <c r="A168" s="10"/>
      <c r="B168" s="14"/>
      <c r="C168" s="55" t="s">
        <v>151</v>
      </c>
      <c r="D168" s="55"/>
      <c r="E168" s="55"/>
      <c r="F168" s="56" t="s">
        <v>20</v>
      </c>
      <c r="G168" s="56"/>
      <c r="H168" s="29"/>
      <c r="I168" s="38">
        <v>2.43442622950819</v>
      </c>
      <c r="J168" s="38">
        <v>2.2431693989071002</v>
      </c>
      <c r="K168" s="38">
        <v>0.19125683060109</v>
      </c>
      <c r="L168" s="38">
        <v>1.01366120218579</v>
      </c>
      <c r="M168" s="38">
        <v>2.1857923497267999E-2</v>
      </c>
      <c r="N168" s="38">
        <v>0</v>
      </c>
      <c r="O168" s="38">
        <v>0</v>
      </c>
      <c r="P168" s="38">
        <v>0</v>
      </c>
      <c r="Q168" s="38">
        <v>0</v>
      </c>
      <c r="R168" s="38">
        <v>1.0928961748633801</v>
      </c>
      <c r="S168" s="38">
        <v>0.16939890710382</v>
      </c>
      <c r="T168" s="38">
        <v>0</v>
      </c>
      <c r="U168" s="38">
        <v>0</v>
      </c>
      <c r="V168" s="38">
        <v>0.13661202185792001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9">
        <v>0</v>
      </c>
      <c r="AD168" s="40">
        <v>0</v>
      </c>
      <c r="AE168" s="38">
        <v>0</v>
      </c>
      <c r="AF168" s="20"/>
    </row>
    <row r="169" spans="1:32" s="21" customFormat="1" ht="14.1" customHeight="1">
      <c r="A169" s="10"/>
      <c r="B169" s="55" t="s">
        <v>152</v>
      </c>
      <c r="C169" s="55"/>
      <c r="D169" s="55"/>
      <c r="E169" s="55"/>
      <c r="F169" s="58"/>
      <c r="G169" s="58"/>
      <c r="H169" s="22"/>
      <c r="I169" s="38">
        <v>348.01912568306</v>
      </c>
      <c r="J169" s="38">
        <v>344.42076502732198</v>
      </c>
      <c r="K169" s="38">
        <v>3.5983606557377001</v>
      </c>
      <c r="L169" s="38">
        <v>324.16120218579198</v>
      </c>
      <c r="M169" s="38">
        <v>0.62295081967212995</v>
      </c>
      <c r="N169" s="38">
        <v>0</v>
      </c>
      <c r="O169" s="38">
        <v>0</v>
      </c>
      <c r="P169" s="38">
        <v>0</v>
      </c>
      <c r="Q169" s="38">
        <v>0</v>
      </c>
      <c r="R169" s="38">
        <v>16.9289617486338</v>
      </c>
      <c r="S169" s="38">
        <v>2.5792349726775901</v>
      </c>
      <c r="T169" s="38">
        <v>0</v>
      </c>
      <c r="U169" s="38">
        <v>0.16666666666666</v>
      </c>
      <c r="V169" s="38">
        <v>3.3060109289617401</v>
      </c>
      <c r="W169" s="38">
        <v>0.21857923497267001</v>
      </c>
      <c r="X169" s="38">
        <v>2.4590163934426E-2</v>
      </c>
      <c r="Y169" s="38">
        <v>1.0928961748633999E-2</v>
      </c>
      <c r="Z169" s="38">
        <v>0</v>
      </c>
      <c r="AA169" s="38">
        <v>0</v>
      </c>
      <c r="AB169" s="38">
        <v>0</v>
      </c>
      <c r="AC169" s="39">
        <v>0</v>
      </c>
      <c r="AD169" s="40">
        <v>0</v>
      </c>
      <c r="AE169" s="38">
        <v>0</v>
      </c>
      <c r="AF169" s="20"/>
    </row>
    <row r="170" spans="1:32" s="21" customFormat="1" ht="14.1" customHeight="1">
      <c r="A170" s="10"/>
      <c r="B170" s="14"/>
      <c r="C170" s="55" t="s">
        <v>153</v>
      </c>
      <c r="D170" s="55"/>
      <c r="E170" s="55"/>
      <c r="F170" s="56" t="s">
        <v>20</v>
      </c>
      <c r="G170" s="56"/>
      <c r="H170" s="29"/>
      <c r="I170" s="38">
        <v>18.986338797814199</v>
      </c>
      <c r="J170" s="38">
        <v>17.710382513661202</v>
      </c>
      <c r="K170" s="38">
        <v>1.2759562841530001</v>
      </c>
      <c r="L170" s="38">
        <v>8.5081967213114709</v>
      </c>
      <c r="M170" s="38">
        <v>0.14480874316938999</v>
      </c>
      <c r="N170" s="38">
        <v>0</v>
      </c>
      <c r="O170" s="38">
        <v>0</v>
      </c>
      <c r="P170" s="38">
        <v>0</v>
      </c>
      <c r="Q170" s="38">
        <v>0</v>
      </c>
      <c r="R170" s="38">
        <v>8.1584699453551899</v>
      </c>
      <c r="S170" s="38">
        <v>0.91256830601091998</v>
      </c>
      <c r="T170" s="38">
        <v>4.9180327868852E-2</v>
      </c>
      <c r="U170" s="38">
        <v>0</v>
      </c>
      <c r="V170" s="38">
        <v>0.99453551912567995</v>
      </c>
      <c r="W170" s="38">
        <v>0.21857923497267001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9">
        <v>0</v>
      </c>
      <c r="AD170" s="40">
        <v>0</v>
      </c>
      <c r="AE170" s="38">
        <v>0</v>
      </c>
      <c r="AF170" s="20"/>
    </row>
    <row r="171" spans="1:32" s="21" customFormat="1" ht="14.1" customHeight="1">
      <c r="A171" s="10"/>
      <c r="B171" s="14"/>
      <c r="C171" s="55" t="s">
        <v>154</v>
      </c>
      <c r="D171" s="55"/>
      <c r="E171" s="55"/>
      <c r="F171" s="56" t="s">
        <v>20</v>
      </c>
      <c r="G171" s="56"/>
      <c r="H171" s="29"/>
      <c r="I171" s="38">
        <v>11.879781420764999</v>
      </c>
      <c r="J171" s="38">
        <v>11.1420765027322</v>
      </c>
      <c r="K171" s="38">
        <v>0.73770491803278004</v>
      </c>
      <c r="L171" s="38">
        <v>3.47814207650273</v>
      </c>
      <c r="M171" s="38">
        <v>9.0163934426229997E-2</v>
      </c>
      <c r="N171" s="38">
        <v>0</v>
      </c>
      <c r="O171" s="38">
        <v>0</v>
      </c>
      <c r="P171" s="38">
        <v>0</v>
      </c>
      <c r="Q171" s="38">
        <v>0</v>
      </c>
      <c r="R171" s="38">
        <v>6.5901639344262302</v>
      </c>
      <c r="S171" s="38">
        <v>0.64754098360654999</v>
      </c>
      <c r="T171" s="38">
        <v>2.7322404371579998E-3</v>
      </c>
      <c r="U171" s="38">
        <v>0</v>
      </c>
      <c r="V171" s="38">
        <v>1.0710382513661201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9">
        <v>0</v>
      </c>
      <c r="AD171" s="40">
        <v>0</v>
      </c>
      <c r="AE171" s="38">
        <v>0</v>
      </c>
      <c r="AF171" s="20"/>
    </row>
    <row r="172" spans="1:32" s="21" customFormat="1" ht="14.1" customHeight="1">
      <c r="A172" s="10"/>
      <c r="B172" s="14"/>
      <c r="C172" s="59" t="s">
        <v>155</v>
      </c>
      <c r="D172" s="59"/>
      <c r="E172" s="59"/>
      <c r="F172" s="56" t="s">
        <v>20</v>
      </c>
      <c r="G172" s="56"/>
      <c r="H172" s="29"/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9">
        <v>0</v>
      </c>
      <c r="AD172" s="40">
        <v>0</v>
      </c>
      <c r="AE172" s="38">
        <v>0</v>
      </c>
      <c r="AF172" s="20"/>
    </row>
    <row r="173" spans="1:32" s="21" customFormat="1" ht="14.1" customHeight="1">
      <c r="A173" s="10"/>
      <c r="B173" s="14"/>
      <c r="C173" s="55" t="s">
        <v>156</v>
      </c>
      <c r="D173" s="55"/>
      <c r="E173" s="55"/>
      <c r="F173" s="56" t="s">
        <v>20</v>
      </c>
      <c r="G173" s="56"/>
      <c r="H173" s="29"/>
      <c r="I173" s="38">
        <v>20.860655737704899</v>
      </c>
      <c r="J173" s="38">
        <v>20.311475409836</v>
      </c>
      <c r="K173" s="38">
        <v>0.54918032786884996</v>
      </c>
      <c r="L173" s="38">
        <v>8.5546448087431699</v>
      </c>
      <c r="M173" s="38">
        <v>9.0163934426229997E-2</v>
      </c>
      <c r="N173" s="38">
        <v>0</v>
      </c>
      <c r="O173" s="38">
        <v>0</v>
      </c>
      <c r="P173" s="38">
        <v>0</v>
      </c>
      <c r="Q173" s="38">
        <v>0</v>
      </c>
      <c r="R173" s="38">
        <v>10.459016393442599</v>
      </c>
      <c r="S173" s="38">
        <v>0.37704918032786</v>
      </c>
      <c r="T173" s="38">
        <v>5.1912568306011E-2</v>
      </c>
      <c r="U173" s="38">
        <v>0</v>
      </c>
      <c r="V173" s="38">
        <v>1.2459016393442599</v>
      </c>
      <c r="W173" s="38">
        <v>8.1967213114749998E-2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9">
        <v>0</v>
      </c>
      <c r="AD173" s="40">
        <v>0</v>
      </c>
      <c r="AE173" s="38">
        <v>0</v>
      </c>
      <c r="AF173" s="20"/>
    </row>
    <row r="174" spans="1:32" s="21" customFormat="1" ht="14.1" customHeight="1">
      <c r="A174" s="10"/>
      <c r="B174" s="55" t="s">
        <v>157</v>
      </c>
      <c r="C174" s="55"/>
      <c r="D174" s="55"/>
      <c r="E174" s="55"/>
      <c r="F174" s="58"/>
      <c r="G174" s="58"/>
      <c r="H174" s="22"/>
      <c r="I174" s="38">
        <v>343.579234972677</v>
      </c>
      <c r="J174" s="38">
        <v>0</v>
      </c>
      <c r="K174" s="38">
        <v>343.579234972677</v>
      </c>
      <c r="L174" s="38">
        <v>0</v>
      </c>
      <c r="M174" s="38">
        <v>341.82786885245901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0.39071038251366003</v>
      </c>
      <c r="T174" s="38">
        <v>0</v>
      </c>
      <c r="U174" s="38">
        <v>0</v>
      </c>
      <c r="V174" s="38">
        <v>0</v>
      </c>
      <c r="W174" s="38">
        <v>1.36065573770491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9">
        <v>0</v>
      </c>
      <c r="AD174" s="40">
        <v>0</v>
      </c>
      <c r="AE174" s="38">
        <v>0</v>
      </c>
      <c r="AF174" s="20"/>
    </row>
    <row r="175" spans="1:32" s="21" customFormat="1" ht="14.1" customHeight="1">
      <c r="A175" s="10"/>
      <c r="B175" s="55" t="s">
        <v>158</v>
      </c>
      <c r="C175" s="55"/>
      <c r="D175" s="55"/>
      <c r="E175" s="55"/>
      <c r="F175" s="56" t="s">
        <v>65</v>
      </c>
      <c r="G175" s="56"/>
      <c r="H175" s="22"/>
      <c r="I175" s="38">
        <v>740.53825136611999</v>
      </c>
      <c r="J175" s="38">
        <v>385.19672131147502</v>
      </c>
      <c r="K175" s="38">
        <v>355.34153005464401</v>
      </c>
      <c r="L175" s="38">
        <v>384.40710382513601</v>
      </c>
      <c r="M175" s="38">
        <v>354.704918032786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0.78961748633879003</v>
      </c>
      <c r="W175" s="38">
        <v>0.63661202185791999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9">
        <v>0</v>
      </c>
      <c r="AD175" s="40">
        <v>0</v>
      </c>
      <c r="AE175" s="38">
        <v>0</v>
      </c>
      <c r="AF175" s="20"/>
    </row>
    <row r="176" spans="1:32" s="21" customFormat="1" ht="14.1" customHeight="1">
      <c r="A176" s="10"/>
      <c r="B176" s="55" t="s">
        <v>147</v>
      </c>
      <c r="C176" s="55"/>
      <c r="D176" s="55"/>
      <c r="E176" s="55"/>
      <c r="F176" s="56" t="s">
        <v>97</v>
      </c>
      <c r="G176" s="56"/>
      <c r="H176" s="22"/>
      <c r="I176" s="38">
        <v>238.55191256830599</v>
      </c>
      <c r="J176" s="38">
        <v>221.59016393442599</v>
      </c>
      <c r="K176" s="38">
        <v>16.961748633879701</v>
      </c>
      <c r="L176" s="38">
        <v>92.270491803278702</v>
      </c>
      <c r="M176" s="38">
        <v>6.2896174863388001</v>
      </c>
      <c r="N176" s="38">
        <v>0.11748633879780999</v>
      </c>
      <c r="O176" s="38">
        <v>0</v>
      </c>
      <c r="P176" s="38">
        <v>5.1202185792349697</v>
      </c>
      <c r="Q176" s="38">
        <v>0</v>
      </c>
      <c r="R176" s="38">
        <v>113.669398907103</v>
      </c>
      <c r="S176" s="38">
        <v>10.3579234972677</v>
      </c>
      <c r="T176" s="38">
        <v>1.27868852459016</v>
      </c>
      <c r="U176" s="38">
        <v>0</v>
      </c>
      <c r="V176" s="38">
        <v>9.1775956284153004</v>
      </c>
      <c r="W176" s="38">
        <v>0.29508196721310997</v>
      </c>
      <c r="X176" s="38">
        <v>7.377049180327E-2</v>
      </c>
      <c r="Y176" s="38">
        <v>1.9125683060108999E-2</v>
      </c>
      <c r="Z176" s="38">
        <v>0</v>
      </c>
      <c r="AA176" s="38">
        <v>0</v>
      </c>
      <c r="AB176" s="38">
        <v>0</v>
      </c>
      <c r="AC176" s="39">
        <v>0</v>
      </c>
      <c r="AD176" s="40">
        <v>0</v>
      </c>
      <c r="AE176" s="38">
        <v>0</v>
      </c>
      <c r="AF176" s="20"/>
    </row>
    <row r="177" spans="1:32" s="21" customFormat="1" ht="14.1" customHeight="1">
      <c r="A177" s="10"/>
      <c r="B177" s="54"/>
      <c r="C177" s="54"/>
      <c r="D177" s="54"/>
      <c r="E177" s="54"/>
      <c r="F177" s="24"/>
      <c r="G177" s="24"/>
      <c r="H177" s="22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40"/>
      <c r="AE177" s="38"/>
      <c r="AF177" s="20"/>
    </row>
    <row r="178" spans="1:32" s="28" customFormat="1" ht="14.1" customHeight="1">
      <c r="A178" s="25"/>
      <c r="B178" s="57" t="s">
        <v>159</v>
      </c>
      <c r="C178" s="57"/>
      <c r="D178" s="57"/>
      <c r="E178" s="57"/>
      <c r="F178" s="57"/>
      <c r="G178" s="57"/>
      <c r="H178" s="26"/>
      <c r="I178" s="41">
        <v>2564.60109289617</v>
      </c>
      <c r="J178" s="41">
        <v>2466.1393442622898</v>
      </c>
      <c r="K178" s="41">
        <v>98.461748633879793</v>
      </c>
      <c r="L178" s="41">
        <v>2257.7076502732202</v>
      </c>
      <c r="M178" s="41">
        <v>81.459016393442596</v>
      </c>
      <c r="N178" s="41">
        <v>0.74043715846993996</v>
      </c>
      <c r="O178" s="41">
        <v>0</v>
      </c>
      <c r="P178" s="41">
        <v>0</v>
      </c>
      <c r="Q178" s="41">
        <v>0</v>
      </c>
      <c r="R178" s="41">
        <v>183.66393442622899</v>
      </c>
      <c r="S178" s="41">
        <v>15.153005464480801</v>
      </c>
      <c r="T178" s="41">
        <v>1.2677595628415299</v>
      </c>
      <c r="U178" s="41">
        <v>0.33333333333332998</v>
      </c>
      <c r="V178" s="41">
        <v>23.232240437158399</v>
      </c>
      <c r="W178" s="41">
        <v>1.5163934426229499</v>
      </c>
      <c r="X178" s="41">
        <v>0.26775956284153002</v>
      </c>
      <c r="Y178" s="41">
        <v>0</v>
      </c>
      <c r="Z178" s="41">
        <v>0</v>
      </c>
      <c r="AA178" s="41">
        <v>0</v>
      </c>
      <c r="AB178" s="41">
        <v>0</v>
      </c>
      <c r="AC178" s="42">
        <v>0</v>
      </c>
      <c r="AD178" s="43">
        <v>0</v>
      </c>
      <c r="AE178" s="41">
        <v>0</v>
      </c>
      <c r="AF178" s="27"/>
    </row>
    <row r="179" spans="1:32" s="28" customFormat="1" ht="14.1" customHeight="1">
      <c r="A179" s="25"/>
      <c r="B179" s="53"/>
      <c r="C179" s="53"/>
      <c r="D179" s="53"/>
      <c r="E179" s="53"/>
      <c r="F179" s="53"/>
      <c r="G179" s="53"/>
      <c r="H179" s="26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2"/>
      <c r="AD179" s="43"/>
      <c r="AE179" s="41"/>
      <c r="AF179" s="27"/>
    </row>
    <row r="180" spans="1:32" s="21" customFormat="1" ht="14.1" customHeight="1">
      <c r="A180" s="10"/>
      <c r="B180" s="55" t="s">
        <v>160</v>
      </c>
      <c r="C180" s="55"/>
      <c r="D180" s="55"/>
      <c r="E180" s="55"/>
      <c r="F180" s="58"/>
      <c r="G180" s="58"/>
      <c r="H180" s="22"/>
      <c r="I180" s="38">
        <v>662.04098360655701</v>
      </c>
      <c r="J180" s="38">
        <v>656.22404371584696</v>
      </c>
      <c r="K180" s="38">
        <v>5.8169398907103798</v>
      </c>
      <c r="L180" s="38">
        <v>624.47540983606496</v>
      </c>
      <c r="M180" s="38">
        <v>2.61202185792349</v>
      </c>
      <c r="N180" s="38">
        <v>0</v>
      </c>
      <c r="O180" s="38">
        <v>0</v>
      </c>
      <c r="P180" s="38">
        <v>0</v>
      </c>
      <c r="Q180" s="38">
        <v>0</v>
      </c>
      <c r="R180" s="38">
        <v>27.062841530054602</v>
      </c>
      <c r="S180" s="38">
        <v>2.9672131147540899</v>
      </c>
      <c r="T180" s="38">
        <v>0.25956284153004999</v>
      </c>
      <c r="U180" s="38">
        <v>0.11202185792349</v>
      </c>
      <c r="V180" s="38">
        <v>4.40437158469945</v>
      </c>
      <c r="W180" s="38">
        <v>0.12568306010929001</v>
      </c>
      <c r="X180" s="38">
        <v>2.1857923497267999E-2</v>
      </c>
      <c r="Y180" s="38">
        <v>0</v>
      </c>
      <c r="Z180" s="38">
        <v>0</v>
      </c>
      <c r="AA180" s="38">
        <v>0</v>
      </c>
      <c r="AB180" s="38">
        <v>0</v>
      </c>
      <c r="AC180" s="39">
        <v>0</v>
      </c>
      <c r="AD180" s="40">
        <v>0</v>
      </c>
      <c r="AE180" s="38">
        <v>0</v>
      </c>
      <c r="AF180" s="20"/>
    </row>
    <row r="181" spans="1:32" s="21" customFormat="1" ht="14.1" customHeight="1">
      <c r="A181" s="10"/>
      <c r="B181" s="55" t="s">
        <v>161</v>
      </c>
      <c r="C181" s="55"/>
      <c r="D181" s="55"/>
      <c r="E181" s="55"/>
      <c r="F181" s="58"/>
      <c r="G181" s="58"/>
      <c r="H181" s="22"/>
      <c r="I181" s="38">
        <v>817.079234972677</v>
      </c>
      <c r="J181" s="38">
        <v>807.75683060109304</v>
      </c>
      <c r="K181" s="38">
        <v>9.3224043715846996</v>
      </c>
      <c r="L181" s="38">
        <v>733.63934426229503</v>
      </c>
      <c r="M181" s="38">
        <v>4.9781420765027304</v>
      </c>
      <c r="N181" s="38">
        <v>0.39890710382513</v>
      </c>
      <c r="O181" s="38">
        <v>0</v>
      </c>
      <c r="P181" s="38">
        <v>0</v>
      </c>
      <c r="Q181" s="38">
        <v>0</v>
      </c>
      <c r="R181" s="38">
        <v>67.177595628415304</v>
      </c>
      <c r="S181" s="38">
        <v>4.2349726775956302</v>
      </c>
      <c r="T181" s="38">
        <v>0.36065573770491</v>
      </c>
      <c r="U181" s="38">
        <v>5.4644808743169002E-2</v>
      </c>
      <c r="V181" s="38">
        <v>6.4371584699453503</v>
      </c>
      <c r="W181" s="38">
        <v>5.4644808743169002E-2</v>
      </c>
      <c r="X181" s="38">
        <v>0.14207650273224001</v>
      </c>
      <c r="Y181" s="38">
        <v>0</v>
      </c>
      <c r="Z181" s="38">
        <v>0</v>
      </c>
      <c r="AA181" s="38">
        <v>0</v>
      </c>
      <c r="AB181" s="38">
        <v>0</v>
      </c>
      <c r="AC181" s="39">
        <v>0</v>
      </c>
      <c r="AD181" s="40">
        <v>0</v>
      </c>
      <c r="AE181" s="38">
        <v>0</v>
      </c>
      <c r="AF181" s="20"/>
    </row>
    <row r="182" spans="1:32" s="21" customFormat="1" ht="14.1" customHeight="1">
      <c r="A182" s="10"/>
      <c r="B182" s="14"/>
      <c r="C182" s="55" t="s">
        <v>162</v>
      </c>
      <c r="D182" s="55"/>
      <c r="E182" s="55"/>
      <c r="F182" s="56" t="s">
        <v>20</v>
      </c>
      <c r="G182" s="56"/>
      <c r="H182" s="29"/>
      <c r="I182" s="38">
        <v>19.065573770491799</v>
      </c>
      <c r="J182" s="38">
        <v>19.065573770491799</v>
      </c>
      <c r="K182" s="38">
        <v>0</v>
      </c>
      <c r="L182" s="38">
        <v>7.5054644808743101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11.0737704918032</v>
      </c>
      <c r="S182" s="38">
        <v>0</v>
      </c>
      <c r="T182" s="38">
        <v>2.4590163934426E-2</v>
      </c>
      <c r="U182" s="38">
        <v>0</v>
      </c>
      <c r="V182" s="38">
        <v>0.46174863387977999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9">
        <v>0</v>
      </c>
      <c r="AD182" s="40">
        <v>0</v>
      </c>
      <c r="AE182" s="38">
        <v>0</v>
      </c>
      <c r="AF182" s="20"/>
    </row>
    <row r="183" spans="1:32" s="21" customFormat="1" ht="14.1" customHeight="1">
      <c r="A183" s="10"/>
      <c r="B183" s="55" t="s">
        <v>163</v>
      </c>
      <c r="C183" s="55"/>
      <c r="D183" s="55"/>
      <c r="E183" s="55"/>
      <c r="F183" s="58"/>
      <c r="G183" s="58"/>
      <c r="H183" s="22"/>
      <c r="I183" s="38">
        <v>588.82240437158396</v>
      </c>
      <c r="J183" s="38">
        <v>583.31967213114694</v>
      </c>
      <c r="K183" s="38">
        <v>5.5027322404371501</v>
      </c>
      <c r="L183" s="38">
        <v>546.96721311475403</v>
      </c>
      <c r="M183" s="38">
        <v>2.8114754098360599</v>
      </c>
      <c r="N183" s="38">
        <v>0.34153005464480002</v>
      </c>
      <c r="O183" s="38">
        <v>0</v>
      </c>
      <c r="P183" s="38">
        <v>0</v>
      </c>
      <c r="Q183" s="38">
        <v>0</v>
      </c>
      <c r="R183" s="38">
        <v>29.431693989071</v>
      </c>
      <c r="S183" s="38">
        <v>2.15300546448087</v>
      </c>
      <c r="T183" s="38">
        <v>0.47814207650273</v>
      </c>
      <c r="U183" s="38">
        <v>0.16666666666666</v>
      </c>
      <c r="V183" s="38">
        <v>6.34426229508197</v>
      </c>
      <c r="W183" s="38">
        <v>0.37158469945354999</v>
      </c>
      <c r="X183" s="38">
        <v>9.8360655737700003E-2</v>
      </c>
      <c r="Y183" s="38">
        <v>0</v>
      </c>
      <c r="Z183" s="38">
        <v>0</v>
      </c>
      <c r="AA183" s="38">
        <v>0</v>
      </c>
      <c r="AB183" s="38">
        <v>0</v>
      </c>
      <c r="AC183" s="39">
        <v>0</v>
      </c>
      <c r="AD183" s="40">
        <v>0</v>
      </c>
      <c r="AE183" s="38">
        <v>0</v>
      </c>
      <c r="AF183" s="20"/>
    </row>
    <row r="184" spans="1:32" s="21" customFormat="1" ht="14.1" customHeight="1">
      <c r="A184" s="10"/>
      <c r="B184" s="14"/>
      <c r="C184" s="55" t="s">
        <v>164</v>
      </c>
      <c r="D184" s="55"/>
      <c r="E184" s="55"/>
      <c r="F184" s="56" t="s">
        <v>19</v>
      </c>
      <c r="G184" s="56"/>
      <c r="H184" s="29"/>
      <c r="I184" s="38">
        <v>83.431693989070993</v>
      </c>
      <c r="J184" s="38">
        <v>11.9890710382513</v>
      </c>
      <c r="K184" s="38">
        <v>71.442622950819597</v>
      </c>
      <c r="L184" s="38">
        <v>3.0054644808743101</v>
      </c>
      <c r="M184" s="38">
        <v>68.986338797814199</v>
      </c>
      <c r="N184" s="38">
        <v>0</v>
      </c>
      <c r="O184" s="38">
        <v>0</v>
      </c>
      <c r="P184" s="38">
        <v>0</v>
      </c>
      <c r="Q184" s="38">
        <v>0</v>
      </c>
      <c r="R184" s="38">
        <v>8.1721311475409806</v>
      </c>
      <c r="S184" s="38">
        <v>1.9071038251366099</v>
      </c>
      <c r="T184" s="38">
        <v>1.9125683060108999E-2</v>
      </c>
      <c r="U184" s="38">
        <v>0</v>
      </c>
      <c r="V184" s="38">
        <v>0.79234972677594995</v>
      </c>
      <c r="W184" s="38">
        <v>0.54918032786884996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9">
        <v>0</v>
      </c>
      <c r="AD184" s="40">
        <v>0</v>
      </c>
      <c r="AE184" s="38">
        <v>0</v>
      </c>
      <c r="AF184" s="20"/>
    </row>
    <row r="185" spans="1:32" s="21" customFormat="1" ht="14.1" customHeight="1">
      <c r="A185" s="10"/>
      <c r="B185" s="14"/>
      <c r="C185" s="55" t="s">
        <v>165</v>
      </c>
      <c r="D185" s="55"/>
      <c r="E185" s="55"/>
      <c r="F185" s="56" t="s">
        <v>20</v>
      </c>
      <c r="G185" s="56"/>
      <c r="H185" s="29"/>
      <c r="I185" s="38">
        <v>7.5109289617486299</v>
      </c>
      <c r="J185" s="38">
        <v>6.8306010928961696</v>
      </c>
      <c r="K185" s="38">
        <v>0.68032786885245</v>
      </c>
      <c r="L185" s="38">
        <v>2.9972677595628401</v>
      </c>
      <c r="M185" s="38">
        <v>0.14207650273224001</v>
      </c>
      <c r="N185" s="38">
        <v>0</v>
      </c>
      <c r="O185" s="38">
        <v>0</v>
      </c>
      <c r="P185" s="38">
        <v>0</v>
      </c>
      <c r="Q185" s="38">
        <v>0</v>
      </c>
      <c r="R185" s="38">
        <v>3.4672131147540899</v>
      </c>
      <c r="S185" s="38">
        <v>0.50546448087430995</v>
      </c>
      <c r="T185" s="38">
        <v>7.1038251366120006E-2</v>
      </c>
      <c r="U185" s="38">
        <v>0</v>
      </c>
      <c r="V185" s="38">
        <v>0.29508196721310997</v>
      </c>
      <c r="W185" s="38">
        <v>3.2786885245902002E-2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9">
        <v>0</v>
      </c>
      <c r="AD185" s="40">
        <v>0</v>
      </c>
      <c r="AE185" s="38">
        <v>0</v>
      </c>
      <c r="AF185" s="20"/>
    </row>
    <row r="186" spans="1:32" s="21" customFormat="1" ht="14.1" customHeight="1">
      <c r="A186" s="10"/>
      <c r="B186" s="14"/>
      <c r="C186" s="55" t="s">
        <v>166</v>
      </c>
      <c r="D186" s="55"/>
      <c r="E186" s="55"/>
      <c r="F186" s="56" t="s">
        <v>20</v>
      </c>
      <c r="G186" s="56"/>
      <c r="H186" s="29"/>
      <c r="I186" s="38">
        <v>10.25956284153</v>
      </c>
      <c r="J186" s="38">
        <v>9.6803278688524603</v>
      </c>
      <c r="K186" s="38">
        <v>0.57923497267759005</v>
      </c>
      <c r="L186" s="38">
        <v>3.80054644808743</v>
      </c>
      <c r="M186" s="38">
        <v>0.45628415300545999</v>
      </c>
      <c r="N186" s="38">
        <v>0</v>
      </c>
      <c r="O186" s="38">
        <v>0</v>
      </c>
      <c r="P186" s="38">
        <v>0</v>
      </c>
      <c r="Q186" s="38">
        <v>0</v>
      </c>
      <c r="R186" s="38">
        <v>4.7950819672131102</v>
      </c>
      <c r="S186" s="38">
        <v>0.12295081967212999</v>
      </c>
      <c r="T186" s="38">
        <v>0</v>
      </c>
      <c r="U186" s="38">
        <v>0</v>
      </c>
      <c r="V186" s="38">
        <v>1.0846994535519101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9">
        <v>0</v>
      </c>
      <c r="AD186" s="40">
        <v>0</v>
      </c>
      <c r="AE186" s="38">
        <v>0</v>
      </c>
      <c r="AF186" s="20"/>
    </row>
    <row r="187" spans="1:32" s="21" customFormat="1" ht="14.1" customHeight="1">
      <c r="A187" s="10"/>
      <c r="B187" s="14"/>
      <c r="C187" s="55" t="s">
        <v>167</v>
      </c>
      <c r="D187" s="55"/>
      <c r="E187" s="55"/>
      <c r="F187" s="56" t="s">
        <v>20</v>
      </c>
      <c r="G187" s="56"/>
      <c r="H187" s="29"/>
      <c r="I187" s="38">
        <v>5.9289617486338804</v>
      </c>
      <c r="J187" s="38">
        <v>5.7185792349726698</v>
      </c>
      <c r="K187" s="38">
        <v>0.2103825136612</v>
      </c>
      <c r="L187" s="38">
        <v>2.6284153005464401</v>
      </c>
      <c r="M187" s="38">
        <v>1.6393442622951001E-2</v>
      </c>
      <c r="N187" s="38">
        <v>0</v>
      </c>
      <c r="O187" s="38">
        <v>0</v>
      </c>
      <c r="P187" s="38">
        <v>0</v>
      </c>
      <c r="Q187" s="38">
        <v>0</v>
      </c>
      <c r="R187" s="38">
        <v>2.6885245901639299</v>
      </c>
      <c r="S187" s="38">
        <v>0.19398907103825</v>
      </c>
      <c r="T187" s="38">
        <v>0</v>
      </c>
      <c r="U187" s="38">
        <v>0</v>
      </c>
      <c r="V187" s="38">
        <v>0.40163934426228998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9">
        <v>0</v>
      </c>
      <c r="AD187" s="40">
        <v>0</v>
      </c>
      <c r="AE187" s="38">
        <v>0</v>
      </c>
      <c r="AF187" s="20"/>
    </row>
    <row r="188" spans="1:32" s="21" customFormat="1" ht="14.1" customHeight="1">
      <c r="A188" s="10"/>
      <c r="B188" s="55" t="s">
        <v>168</v>
      </c>
      <c r="C188" s="55"/>
      <c r="D188" s="55"/>
      <c r="E188" s="55"/>
      <c r="F188" s="58"/>
      <c r="G188" s="58"/>
      <c r="H188" s="22"/>
      <c r="I188" s="38">
        <v>365.857923497267</v>
      </c>
      <c r="J188" s="38">
        <v>361.10109289617401</v>
      </c>
      <c r="K188" s="38">
        <v>4.75683060109289</v>
      </c>
      <c r="L188" s="38">
        <v>330.40983606557302</v>
      </c>
      <c r="M188" s="38">
        <v>1.4098360655737701</v>
      </c>
      <c r="N188" s="38">
        <v>0</v>
      </c>
      <c r="O188" s="38">
        <v>0</v>
      </c>
      <c r="P188" s="38">
        <v>0</v>
      </c>
      <c r="Q188" s="38">
        <v>0</v>
      </c>
      <c r="R188" s="38">
        <v>27.650273224043701</v>
      </c>
      <c r="S188" s="38">
        <v>2.9644808743169402</v>
      </c>
      <c r="T188" s="38">
        <v>5.4644808743169002E-2</v>
      </c>
      <c r="U188" s="38">
        <v>0</v>
      </c>
      <c r="V188" s="38">
        <v>2.9808743169398899</v>
      </c>
      <c r="W188" s="38">
        <v>0.38251366120218</v>
      </c>
      <c r="X188" s="38">
        <v>5.4644808743169997E-3</v>
      </c>
      <c r="Y188" s="38">
        <v>0</v>
      </c>
      <c r="Z188" s="38">
        <v>0</v>
      </c>
      <c r="AA188" s="38">
        <v>0</v>
      </c>
      <c r="AB188" s="38">
        <v>0</v>
      </c>
      <c r="AC188" s="39">
        <v>0</v>
      </c>
      <c r="AD188" s="40">
        <v>0</v>
      </c>
      <c r="AE188" s="38">
        <v>0</v>
      </c>
      <c r="AF188" s="20"/>
    </row>
    <row r="189" spans="1:32" s="21" customFormat="1" ht="14.1" customHeight="1">
      <c r="A189" s="10"/>
      <c r="B189" s="14"/>
      <c r="C189" s="55" t="s">
        <v>169</v>
      </c>
      <c r="D189" s="55"/>
      <c r="E189" s="55"/>
      <c r="F189" s="56" t="s">
        <v>20</v>
      </c>
      <c r="G189" s="56"/>
      <c r="H189" s="29"/>
      <c r="I189" s="38">
        <v>4.60382513661202</v>
      </c>
      <c r="J189" s="38">
        <v>4.4535519125683001</v>
      </c>
      <c r="K189" s="38">
        <v>0.15027322404370999</v>
      </c>
      <c r="L189" s="38">
        <v>2.27868852459016</v>
      </c>
      <c r="M189" s="38">
        <v>4.6448087431693999E-2</v>
      </c>
      <c r="N189" s="38">
        <v>0</v>
      </c>
      <c r="O189" s="38">
        <v>0</v>
      </c>
      <c r="P189" s="38">
        <v>0</v>
      </c>
      <c r="Q189" s="38">
        <v>0</v>
      </c>
      <c r="R189" s="38">
        <v>2.1448087431693899</v>
      </c>
      <c r="S189" s="38">
        <v>0.10382513661202</v>
      </c>
      <c r="T189" s="38">
        <v>0</v>
      </c>
      <c r="U189" s="38">
        <v>0</v>
      </c>
      <c r="V189" s="38">
        <v>3.0054644808743002E-2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9">
        <v>0</v>
      </c>
      <c r="AD189" s="40">
        <v>0</v>
      </c>
      <c r="AE189" s="38">
        <v>0</v>
      </c>
      <c r="AF189" s="20"/>
    </row>
    <row r="190" spans="1:32" s="21" customFormat="1" ht="14.1" customHeight="1">
      <c r="A190" s="10"/>
      <c r="B190" s="14"/>
      <c r="C190" s="54"/>
      <c r="D190" s="54"/>
      <c r="E190" s="54"/>
      <c r="F190" s="24"/>
      <c r="G190" s="24"/>
      <c r="H190" s="29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9"/>
      <c r="AD190" s="40"/>
      <c r="AE190" s="38"/>
      <c r="AF190" s="20"/>
    </row>
    <row r="191" spans="1:32" s="28" customFormat="1" ht="14.1" customHeight="1">
      <c r="A191" s="25"/>
      <c r="B191" s="57" t="s">
        <v>170</v>
      </c>
      <c r="C191" s="57"/>
      <c r="D191" s="57"/>
      <c r="E191" s="57"/>
      <c r="F191" s="57"/>
      <c r="G191" s="57"/>
      <c r="H191" s="26"/>
      <c r="I191" s="41">
        <v>7315.5382513661198</v>
      </c>
      <c r="J191" s="41">
        <v>6844.9316939890696</v>
      </c>
      <c r="K191" s="41">
        <v>470.606557377049</v>
      </c>
      <c r="L191" s="41">
        <v>6007.34699453552</v>
      </c>
      <c r="M191" s="41">
        <v>395.338797814207</v>
      </c>
      <c r="N191" s="41">
        <v>3.1939890710382501</v>
      </c>
      <c r="O191" s="41">
        <v>0</v>
      </c>
      <c r="P191" s="41">
        <v>17.2158469945355</v>
      </c>
      <c r="Q191" s="41">
        <v>2.22950819672131</v>
      </c>
      <c r="R191" s="41">
        <v>709.91803278688496</v>
      </c>
      <c r="S191" s="41">
        <v>63.571038251366097</v>
      </c>
      <c r="T191" s="41">
        <v>8.1584699453551899</v>
      </c>
      <c r="U191" s="41">
        <v>2.8032786885245899</v>
      </c>
      <c r="V191" s="41">
        <v>101.762295081967</v>
      </c>
      <c r="W191" s="41">
        <v>6.5</v>
      </c>
      <c r="X191" s="41">
        <v>0.53005464480873998</v>
      </c>
      <c r="Y191" s="41">
        <v>0.1639344262295</v>
      </c>
      <c r="Z191" s="41">
        <v>0</v>
      </c>
      <c r="AA191" s="41">
        <v>0</v>
      </c>
      <c r="AB191" s="41">
        <v>0</v>
      </c>
      <c r="AC191" s="42">
        <v>0</v>
      </c>
      <c r="AD191" s="43">
        <v>0</v>
      </c>
      <c r="AE191" s="41">
        <v>0</v>
      </c>
      <c r="AF191" s="27"/>
    </row>
    <row r="192" spans="1:32" s="28" customFormat="1" ht="14.1" customHeight="1">
      <c r="A192" s="25"/>
      <c r="B192" s="53"/>
      <c r="C192" s="53"/>
      <c r="D192" s="53"/>
      <c r="E192" s="53"/>
      <c r="F192" s="53"/>
      <c r="G192" s="53"/>
      <c r="H192" s="26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2"/>
      <c r="AD192" s="43"/>
      <c r="AE192" s="41"/>
      <c r="AF192" s="27"/>
    </row>
    <row r="193" spans="1:32" s="21" customFormat="1" ht="14.1" customHeight="1">
      <c r="A193" s="10"/>
      <c r="B193" s="55" t="s">
        <v>171</v>
      </c>
      <c r="C193" s="55"/>
      <c r="D193" s="55"/>
      <c r="E193" s="55"/>
      <c r="F193" s="56" t="s">
        <v>74</v>
      </c>
      <c r="G193" s="56"/>
      <c r="H193" s="22"/>
      <c r="I193" s="38">
        <v>177.953551912568</v>
      </c>
      <c r="J193" s="38">
        <v>140.93715846994499</v>
      </c>
      <c r="K193" s="38">
        <v>37.016393442622899</v>
      </c>
      <c r="L193" s="38">
        <v>140.93715846994499</v>
      </c>
      <c r="M193" s="38">
        <v>37.016393442622899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9">
        <v>0</v>
      </c>
      <c r="AD193" s="40">
        <v>0</v>
      </c>
      <c r="AE193" s="38">
        <v>0</v>
      </c>
      <c r="AF193" s="20"/>
    </row>
    <row r="194" spans="1:32" s="21" customFormat="1" ht="14.1" customHeight="1">
      <c r="A194" s="10"/>
      <c r="B194" s="55" t="s">
        <v>172</v>
      </c>
      <c r="C194" s="55"/>
      <c r="D194" s="55"/>
      <c r="E194" s="55"/>
      <c r="F194" s="58"/>
      <c r="G194" s="58"/>
      <c r="H194" s="22"/>
      <c r="I194" s="38">
        <v>1413.5737704917999</v>
      </c>
      <c r="J194" s="38">
        <v>1413.5737704917999</v>
      </c>
      <c r="K194" s="38">
        <v>0</v>
      </c>
      <c r="L194" s="38">
        <v>1404.56010928961</v>
      </c>
      <c r="M194" s="38">
        <v>0</v>
      </c>
      <c r="N194" s="38">
        <v>0.53551912568306004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9.0136612021857907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9">
        <v>0</v>
      </c>
      <c r="AD194" s="40">
        <v>0</v>
      </c>
      <c r="AE194" s="38">
        <v>0</v>
      </c>
      <c r="AF194" s="20"/>
    </row>
    <row r="195" spans="1:32" s="21" customFormat="1" ht="14.1" customHeight="1">
      <c r="A195" s="10"/>
      <c r="B195" s="14"/>
      <c r="C195" s="55" t="s">
        <v>173</v>
      </c>
      <c r="D195" s="55"/>
      <c r="E195" s="55"/>
      <c r="F195" s="56" t="s">
        <v>20</v>
      </c>
      <c r="G195" s="56"/>
      <c r="H195" s="29"/>
      <c r="I195" s="38">
        <v>14.595628415300499</v>
      </c>
      <c r="J195" s="38">
        <v>13.4562841530054</v>
      </c>
      <c r="K195" s="38">
        <v>1.13934426229508</v>
      </c>
      <c r="L195" s="38">
        <v>5.3224043715846996</v>
      </c>
      <c r="M195" s="38">
        <v>0.42076502732240001</v>
      </c>
      <c r="N195" s="38">
        <v>0</v>
      </c>
      <c r="O195" s="38">
        <v>0</v>
      </c>
      <c r="P195" s="38">
        <v>0</v>
      </c>
      <c r="Q195" s="38">
        <v>0</v>
      </c>
      <c r="R195" s="38">
        <v>7.19945355191257</v>
      </c>
      <c r="S195" s="38">
        <v>0.70491803278688003</v>
      </c>
      <c r="T195" s="38">
        <v>3.8251366120219003E-2</v>
      </c>
      <c r="U195" s="38">
        <v>0</v>
      </c>
      <c r="V195" s="38">
        <v>0.89617486338797003</v>
      </c>
      <c r="W195" s="38">
        <v>1.3661202185792001E-2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9">
        <v>0</v>
      </c>
      <c r="AD195" s="40">
        <v>0</v>
      </c>
      <c r="AE195" s="38">
        <v>0</v>
      </c>
      <c r="AF195" s="20"/>
    </row>
    <row r="196" spans="1:32" s="21" customFormat="1" ht="14.1" customHeight="1">
      <c r="A196" s="10"/>
      <c r="B196" s="14"/>
      <c r="C196" s="55" t="s">
        <v>174</v>
      </c>
      <c r="D196" s="55"/>
      <c r="E196" s="55"/>
      <c r="F196" s="56" t="s">
        <v>20</v>
      </c>
      <c r="G196" s="56"/>
      <c r="H196" s="29"/>
      <c r="I196" s="38">
        <v>44.543715846994502</v>
      </c>
      <c r="J196" s="38">
        <v>40.169398907103798</v>
      </c>
      <c r="K196" s="38">
        <v>4.3743169398907096</v>
      </c>
      <c r="L196" s="38">
        <v>12.2349726775956</v>
      </c>
      <c r="M196" s="38">
        <v>1.0327868852458999</v>
      </c>
      <c r="N196" s="38">
        <v>0</v>
      </c>
      <c r="O196" s="38">
        <v>0</v>
      </c>
      <c r="P196" s="38">
        <v>0</v>
      </c>
      <c r="Q196" s="38">
        <v>0</v>
      </c>
      <c r="R196" s="38">
        <v>24.918032786885199</v>
      </c>
      <c r="S196" s="38">
        <v>3.3415300546448101</v>
      </c>
      <c r="T196" s="38">
        <v>5.4644808743169997E-3</v>
      </c>
      <c r="U196" s="38">
        <v>0</v>
      </c>
      <c r="V196" s="38">
        <v>3.0109289617486299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9">
        <v>0</v>
      </c>
      <c r="AD196" s="40">
        <v>0</v>
      </c>
      <c r="AE196" s="38">
        <v>0</v>
      </c>
      <c r="AF196" s="20"/>
    </row>
    <row r="197" spans="1:32" s="21" customFormat="1" ht="14.1" customHeight="1">
      <c r="A197" s="10"/>
      <c r="B197" s="14"/>
      <c r="C197" s="55" t="s">
        <v>175</v>
      </c>
      <c r="D197" s="55"/>
      <c r="E197" s="55"/>
      <c r="F197" s="56" t="s">
        <v>20</v>
      </c>
      <c r="G197" s="56"/>
      <c r="H197" s="29"/>
      <c r="I197" s="38">
        <v>45.2049180327868</v>
      </c>
      <c r="J197" s="38">
        <v>40.510928961748597</v>
      </c>
      <c r="K197" s="38">
        <v>4.6939890710382501</v>
      </c>
      <c r="L197" s="38">
        <v>15.325136612021801</v>
      </c>
      <c r="M197" s="38">
        <v>1.01366120218579</v>
      </c>
      <c r="N197" s="38">
        <v>0</v>
      </c>
      <c r="O197" s="38">
        <v>0</v>
      </c>
      <c r="P197" s="38">
        <v>0</v>
      </c>
      <c r="Q197" s="38">
        <v>0</v>
      </c>
      <c r="R197" s="38">
        <v>22.5273224043715</v>
      </c>
      <c r="S197" s="38">
        <v>2.7650273224043702</v>
      </c>
      <c r="T197" s="38">
        <v>0</v>
      </c>
      <c r="U197" s="38">
        <v>6.8306010928960006E-2</v>
      </c>
      <c r="V197" s="38">
        <v>2.6475409836065502</v>
      </c>
      <c r="W197" s="38">
        <v>0.84699453551911996</v>
      </c>
      <c r="X197" s="38">
        <v>1.0928961748633999E-2</v>
      </c>
      <c r="Y197" s="38">
        <v>0</v>
      </c>
      <c r="Z197" s="38">
        <v>0</v>
      </c>
      <c r="AA197" s="38">
        <v>0</v>
      </c>
      <c r="AB197" s="38">
        <v>0</v>
      </c>
      <c r="AC197" s="39">
        <v>0</v>
      </c>
      <c r="AD197" s="40">
        <v>0</v>
      </c>
      <c r="AE197" s="38">
        <v>0</v>
      </c>
      <c r="AF197" s="20"/>
    </row>
    <row r="198" spans="1:32" s="21" customFormat="1" ht="14.1" customHeight="1">
      <c r="A198" s="10"/>
      <c r="B198" s="14"/>
      <c r="C198" s="55" t="s">
        <v>176</v>
      </c>
      <c r="D198" s="55"/>
      <c r="E198" s="55"/>
      <c r="F198" s="56" t="s">
        <v>20</v>
      </c>
      <c r="G198" s="56"/>
      <c r="H198" s="29"/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9">
        <v>0</v>
      </c>
      <c r="AD198" s="40">
        <v>0</v>
      </c>
      <c r="AE198" s="38">
        <v>0</v>
      </c>
      <c r="AF198" s="20"/>
    </row>
    <row r="199" spans="1:32" s="21" customFormat="1" ht="14.1" customHeight="1">
      <c r="A199" s="10"/>
      <c r="B199" s="14"/>
      <c r="C199" s="55" t="s">
        <v>177</v>
      </c>
      <c r="D199" s="55"/>
      <c r="E199" s="55"/>
      <c r="F199" s="56" t="s">
        <v>20</v>
      </c>
      <c r="G199" s="56"/>
      <c r="H199" s="29"/>
      <c r="I199" s="38">
        <v>0.5</v>
      </c>
      <c r="J199" s="38">
        <v>0.5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0.5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9">
        <v>0</v>
      </c>
      <c r="AD199" s="40">
        <v>0</v>
      </c>
      <c r="AE199" s="38">
        <v>0</v>
      </c>
      <c r="AF199" s="20"/>
    </row>
    <row r="200" spans="1:32" s="21" customFormat="1" ht="14.1" customHeight="1">
      <c r="A200" s="10"/>
      <c r="B200" s="59" t="s">
        <v>178</v>
      </c>
      <c r="C200" s="59"/>
      <c r="D200" s="59"/>
      <c r="E200" s="59"/>
      <c r="F200" s="60"/>
      <c r="G200" s="60"/>
      <c r="H200" s="22"/>
      <c r="I200" s="38">
        <v>312.385245901639</v>
      </c>
      <c r="J200" s="38">
        <v>0</v>
      </c>
      <c r="K200" s="38">
        <v>312.385245901639</v>
      </c>
      <c r="L200" s="38">
        <v>0</v>
      </c>
      <c r="M200" s="38">
        <v>311.76775956284098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0.61748633879781001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9">
        <v>0</v>
      </c>
      <c r="AD200" s="40">
        <v>0</v>
      </c>
      <c r="AE200" s="38">
        <v>0</v>
      </c>
      <c r="AF200" s="20"/>
    </row>
    <row r="201" spans="1:32" s="21" customFormat="1" ht="14.1" customHeight="1">
      <c r="A201" s="10"/>
      <c r="B201" s="55" t="s">
        <v>179</v>
      </c>
      <c r="C201" s="55"/>
      <c r="D201" s="55"/>
      <c r="E201" s="55"/>
      <c r="F201" s="58"/>
      <c r="G201" s="58"/>
      <c r="H201" s="22"/>
      <c r="I201" s="38">
        <v>516.69125683060099</v>
      </c>
      <c r="J201" s="38">
        <v>514.95628415300496</v>
      </c>
      <c r="K201" s="38">
        <v>1.73497267759562</v>
      </c>
      <c r="L201" s="38">
        <v>504.346994535519</v>
      </c>
      <c r="M201" s="38">
        <v>0.57377049180327</v>
      </c>
      <c r="N201" s="38">
        <v>0</v>
      </c>
      <c r="O201" s="38">
        <v>0</v>
      </c>
      <c r="P201" s="38">
        <v>0</v>
      </c>
      <c r="Q201" s="38">
        <v>0</v>
      </c>
      <c r="R201" s="38">
        <v>5.4153005464480799</v>
      </c>
      <c r="S201" s="38">
        <v>1.08743169398907</v>
      </c>
      <c r="T201" s="38">
        <v>5.1912568306011E-2</v>
      </c>
      <c r="U201" s="38">
        <v>0</v>
      </c>
      <c r="V201" s="38">
        <v>5.1420765027322402</v>
      </c>
      <c r="W201" s="38">
        <v>7.377049180327E-2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9">
        <v>0</v>
      </c>
      <c r="AD201" s="40">
        <v>0</v>
      </c>
      <c r="AE201" s="38">
        <v>0</v>
      </c>
      <c r="AF201" s="20"/>
    </row>
    <row r="202" spans="1:32" s="21" customFormat="1" ht="14.1" customHeight="1">
      <c r="A202" s="10"/>
      <c r="B202" s="14"/>
      <c r="C202" s="55" t="s">
        <v>180</v>
      </c>
      <c r="D202" s="55"/>
      <c r="E202" s="55"/>
      <c r="F202" s="56" t="s">
        <v>20</v>
      </c>
      <c r="G202" s="56"/>
      <c r="H202" s="29"/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9">
        <v>0</v>
      </c>
      <c r="AD202" s="40">
        <v>0</v>
      </c>
      <c r="AE202" s="38">
        <v>0</v>
      </c>
      <c r="AF202" s="20"/>
    </row>
    <row r="203" spans="1:32" s="21" customFormat="1" ht="14.1" customHeight="1">
      <c r="A203" s="10"/>
      <c r="B203" s="55" t="s">
        <v>181</v>
      </c>
      <c r="C203" s="55"/>
      <c r="D203" s="55"/>
      <c r="E203" s="55"/>
      <c r="F203" s="58"/>
      <c r="G203" s="58"/>
      <c r="H203" s="22"/>
      <c r="I203" s="38">
        <v>590.273224043715</v>
      </c>
      <c r="J203" s="38">
        <v>589.69125683060099</v>
      </c>
      <c r="K203" s="38">
        <v>0.58196721311474997</v>
      </c>
      <c r="L203" s="38">
        <v>581.72950819672099</v>
      </c>
      <c r="M203" s="38">
        <v>0.24043715846993999</v>
      </c>
      <c r="N203" s="38">
        <v>0</v>
      </c>
      <c r="O203" s="38">
        <v>0</v>
      </c>
      <c r="P203" s="38">
        <v>0</v>
      </c>
      <c r="Q203" s="38">
        <v>0</v>
      </c>
      <c r="R203" s="38">
        <v>2.4863387978142</v>
      </c>
      <c r="S203" s="38">
        <v>0.13934426229508001</v>
      </c>
      <c r="T203" s="38">
        <v>8.1967213114749991E-3</v>
      </c>
      <c r="U203" s="38">
        <v>0</v>
      </c>
      <c r="V203" s="38">
        <v>5.4672131147540997</v>
      </c>
      <c r="W203" s="38">
        <v>0.20218579234972001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9">
        <v>0</v>
      </c>
      <c r="AD203" s="40">
        <v>0</v>
      </c>
      <c r="AE203" s="38">
        <v>0</v>
      </c>
      <c r="AF203" s="20"/>
    </row>
    <row r="204" spans="1:32" s="21" customFormat="1" ht="14.1" customHeight="1">
      <c r="A204" s="10"/>
      <c r="B204" s="14"/>
      <c r="C204" s="55" t="s">
        <v>181</v>
      </c>
      <c r="D204" s="55"/>
      <c r="E204" s="55"/>
      <c r="F204" s="56" t="s">
        <v>20</v>
      </c>
      <c r="G204" s="56"/>
      <c r="H204" s="29"/>
      <c r="I204" s="38">
        <v>34.434426229508198</v>
      </c>
      <c r="J204" s="38">
        <v>32.710382513661202</v>
      </c>
      <c r="K204" s="38">
        <v>1.7240437158469899</v>
      </c>
      <c r="L204" s="38">
        <v>9.25683060109289</v>
      </c>
      <c r="M204" s="38">
        <v>0.31420765027322001</v>
      </c>
      <c r="N204" s="38">
        <v>0</v>
      </c>
      <c r="O204" s="38">
        <v>0</v>
      </c>
      <c r="P204" s="38">
        <v>0</v>
      </c>
      <c r="Q204" s="38">
        <v>0</v>
      </c>
      <c r="R204" s="38">
        <v>23.306010928961701</v>
      </c>
      <c r="S204" s="38">
        <v>1.3224043715847</v>
      </c>
      <c r="T204" s="38">
        <v>5.1912568306011E-2</v>
      </c>
      <c r="U204" s="38">
        <v>0</v>
      </c>
      <c r="V204" s="38">
        <v>6.0109289617486003E-2</v>
      </c>
      <c r="W204" s="38">
        <v>8.7431693989069997E-2</v>
      </c>
      <c r="X204" s="38">
        <v>3.5519125683060003E-2</v>
      </c>
      <c r="Y204" s="38">
        <v>0</v>
      </c>
      <c r="Z204" s="38">
        <v>0</v>
      </c>
      <c r="AA204" s="38">
        <v>0</v>
      </c>
      <c r="AB204" s="38">
        <v>0</v>
      </c>
      <c r="AC204" s="39">
        <v>0</v>
      </c>
      <c r="AD204" s="40">
        <v>0</v>
      </c>
      <c r="AE204" s="38">
        <v>0</v>
      </c>
      <c r="AF204" s="20"/>
    </row>
    <row r="205" spans="1:32" s="21" customFormat="1" ht="14.1" customHeight="1">
      <c r="A205" s="10"/>
      <c r="B205" s="14"/>
      <c r="C205" s="55" t="s">
        <v>182</v>
      </c>
      <c r="D205" s="55"/>
      <c r="E205" s="55"/>
      <c r="F205" s="56" t="s">
        <v>20</v>
      </c>
      <c r="G205" s="56"/>
      <c r="H205" s="29"/>
      <c r="I205" s="38">
        <v>2.2540983606557301</v>
      </c>
      <c r="J205" s="38">
        <v>2.05737704918032</v>
      </c>
      <c r="K205" s="38">
        <v>0.19672131147541</v>
      </c>
      <c r="L205" s="38">
        <v>0.13661202185792001</v>
      </c>
      <c r="M205" s="38">
        <v>1.6393442622951001E-2</v>
      </c>
      <c r="N205" s="38">
        <v>0</v>
      </c>
      <c r="O205" s="38">
        <v>0</v>
      </c>
      <c r="P205" s="38">
        <v>0</v>
      </c>
      <c r="Q205" s="38">
        <v>0</v>
      </c>
      <c r="R205" s="38">
        <v>1.8579234972677601</v>
      </c>
      <c r="S205" s="38">
        <v>0.18032786885245</v>
      </c>
      <c r="T205" s="38">
        <v>0</v>
      </c>
      <c r="U205" s="38">
        <v>0</v>
      </c>
      <c r="V205" s="38">
        <v>6.2841530054639994E-2</v>
      </c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9">
        <v>0</v>
      </c>
      <c r="AD205" s="40">
        <v>0</v>
      </c>
      <c r="AE205" s="38">
        <v>0</v>
      </c>
      <c r="AF205" s="20"/>
    </row>
    <row r="206" spans="1:32" s="21" customFormat="1" ht="14.1" customHeight="1">
      <c r="A206" s="10"/>
      <c r="B206" s="14"/>
      <c r="C206" s="55" t="s">
        <v>183</v>
      </c>
      <c r="D206" s="55"/>
      <c r="E206" s="55"/>
      <c r="F206" s="56" t="s">
        <v>20</v>
      </c>
      <c r="G206" s="56"/>
      <c r="H206" s="29"/>
      <c r="I206" s="38">
        <v>2.3989071038251302</v>
      </c>
      <c r="J206" s="38">
        <v>2.2076502732240399</v>
      </c>
      <c r="K206" s="38">
        <v>0.19125683060109</v>
      </c>
      <c r="L206" s="38">
        <v>0.11202185792349</v>
      </c>
      <c r="M206" s="38">
        <v>1.6393442622951001E-2</v>
      </c>
      <c r="N206" s="38">
        <v>0</v>
      </c>
      <c r="O206" s="38">
        <v>0</v>
      </c>
      <c r="P206" s="38">
        <v>0</v>
      </c>
      <c r="Q206" s="38">
        <v>0</v>
      </c>
      <c r="R206" s="38">
        <v>1.96448087431694</v>
      </c>
      <c r="S206" s="38">
        <v>0.15846994535518999</v>
      </c>
      <c r="T206" s="38">
        <v>0</v>
      </c>
      <c r="U206" s="38">
        <v>0</v>
      </c>
      <c r="V206" s="38">
        <v>0.13114754098359999</v>
      </c>
      <c r="W206" s="38">
        <v>1.6393442622951001E-2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9">
        <v>0</v>
      </c>
      <c r="AD206" s="40">
        <v>0</v>
      </c>
      <c r="AE206" s="38">
        <v>0</v>
      </c>
      <c r="AF206" s="20"/>
    </row>
    <row r="207" spans="1:32" s="21" customFormat="1" ht="14.1" customHeight="1">
      <c r="A207" s="10"/>
      <c r="B207" s="55" t="s">
        <v>184</v>
      </c>
      <c r="C207" s="55"/>
      <c r="D207" s="55"/>
      <c r="E207" s="55"/>
      <c r="F207" s="58"/>
      <c r="G207" s="58"/>
      <c r="H207" s="22"/>
      <c r="I207" s="38">
        <v>479.14754098360601</v>
      </c>
      <c r="J207" s="38">
        <v>479.14754098360601</v>
      </c>
      <c r="K207" s="38">
        <v>0</v>
      </c>
      <c r="L207" s="38">
        <v>474.55191256830602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0.10382513661202</v>
      </c>
      <c r="S207" s="38">
        <v>0</v>
      </c>
      <c r="T207" s="38">
        <v>0</v>
      </c>
      <c r="U207" s="38">
        <v>0</v>
      </c>
      <c r="V207" s="38">
        <v>4.4918032786885203</v>
      </c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9">
        <v>0</v>
      </c>
      <c r="AD207" s="40">
        <v>0</v>
      </c>
      <c r="AE207" s="38">
        <v>0</v>
      </c>
      <c r="AF207" s="20"/>
    </row>
    <row r="208" spans="1:32" s="21" customFormat="1" ht="14.1" customHeight="1">
      <c r="A208" s="10"/>
      <c r="B208" s="14"/>
      <c r="C208" s="55" t="s">
        <v>185</v>
      </c>
      <c r="D208" s="55"/>
      <c r="E208" s="55"/>
      <c r="F208" s="56" t="s">
        <v>20</v>
      </c>
      <c r="G208" s="56"/>
      <c r="H208" s="29"/>
      <c r="I208" s="38">
        <v>83.330601092896103</v>
      </c>
      <c r="J208" s="38">
        <v>76.601092896174805</v>
      </c>
      <c r="K208" s="38">
        <v>6.7295081967213104</v>
      </c>
      <c r="L208" s="38">
        <v>23.327868852459002</v>
      </c>
      <c r="M208" s="38">
        <v>1.2185792349726701</v>
      </c>
      <c r="N208" s="38">
        <v>0</v>
      </c>
      <c r="O208" s="38">
        <v>0</v>
      </c>
      <c r="P208" s="38">
        <v>0</v>
      </c>
      <c r="Q208" s="38">
        <v>0</v>
      </c>
      <c r="R208" s="38">
        <v>45.286885245901601</v>
      </c>
      <c r="S208" s="38">
        <v>4.9972677595628401</v>
      </c>
      <c r="T208" s="38">
        <v>0.5</v>
      </c>
      <c r="U208" s="38">
        <v>0.10655737704918</v>
      </c>
      <c r="V208" s="38">
        <v>7.4781420765027304</v>
      </c>
      <c r="W208" s="38">
        <v>0.40710382513660998</v>
      </c>
      <c r="X208" s="38">
        <v>8.1967213114749991E-3</v>
      </c>
      <c r="Y208" s="38">
        <v>0</v>
      </c>
      <c r="Z208" s="38">
        <v>0</v>
      </c>
      <c r="AA208" s="38">
        <v>0</v>
      </c>
      <c r="AB208" s="38">
        <v>0</v>
      </c>
      <c r="AC208" s="39">
        <v>0</v>
      </c>
      <c r="AD208" s="40">
        <v>0</v>
      </c>
      <c r="AE208" s="38">
        <v>0</v>
      </c>
      <c r="AF208" s="20"/>
    </row>
    <row r="209" spans="1:32" s="21" customFormat="1" ht="14.1" customHeight="1">
      <c r="A209" s="10"/>
      <c r="B209" s="14"/>
      <c r="C209" s="55" t="s">
        <v>186</v>
      </c>
      <c r="D209" s="55"/>
      <c r="E209" s="55"/>
      <c r="F209" s="56" t="s">
        <v>20</v>
      </c>
      <c r="G209" s="56"/>
      <c r="H209" s="29"/>
      <c r="I209" s="38">
        <v>14.319672131147501</v>
      </c>
      <c r="J209" s="38">
        <v>13.442622950819599</v>
      </c>
      <c r="K209" s="38">
        <v>0.87704918032785995</v>
      </c>
      <c r="L209" s="38">
        <v>4.1721311475409797</v>
      </c>
      <c r="M209" s="38">
        <v>0.23770491803277999</v>
      </c>
      <c r="N209" s="38">
        <v>0</v>
      </c>
      <c r="O209" s="38">
        <v>0</v>
      </c>
      <c r="P209" s="38">
        <v>0</v>
      </c>
      <c r="Q209" s="38">
        <v>0</v>
      </c>
      <c r="R209" s="38">
        <v>6.6502732240437101</v>
      </c>
      <c r="S209" s="38">
        <v>0.22677595628415001</v>
      </c>
      <c r="T209" s="38">
        <v>0</v>
      </c>
      <c r="U209" s="38">
        <v>0</v>
      </c>
      <c r="V209" s="38">
        <v>2.6202185792349701</v>
      </c>
      <c r="W209" s="38">
        <v>0.41256830601091998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9">
        <v>0</v>
      </c>
      <c r="AD209" s="40">
        <v>0</v>
      </c>
      <c r="AE209" s="38">
        <v>0</v>
      </c>
      <c r="AF209" s="20"/>
    </row>
    <row r="210" spans="1:32" s="21" customFormat="1" ht="14.1" customHeight="1">
      <c r="A210" s="10"/>
      <c r="B210" s="14"/>
      <c r="C210" s="55" t="s">
        <v>187</v>
      </c>
      <c r="D210" s="55"/>
      <c r="E210" s="55"/>
      <c r="F210" s="56" t="s">
        <v>20</v>
      </c>
      <c r="G210" s="56"/>
      <c r="H210" s="29"/>
      <c r="I210" s="38">
        <v>2.1912568306010902</v>
      </c>
      <c r="J210" s="38">
        <v>1.94808743169399</v>
      </c>
      <c r="K210" s="38">
        <v>0.24316939890709999</v>
      </c>
      <c r="L210" s="38">
        <v>1.6393442622951001E-2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1.16939890710382</v>
      </c>
      <c r="S210" s="38">
        <v>8.4699453551909998E-2</v>
      </c>
      <c r="T210" s="38">
        <v>5.4644808743169002E-2</v>
      </c>
      <c r="U210" s="38">
        <v>0</v>
      </c>
      <c r="V210" s="38">
        <v>0.70765027322403995</v>
      </c>
      <c r="W210" s="38">
        <v>0.15846994535518999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9">
        <v>0</v>
      </c>
      <c r="AD210" s="40">
        <v>0</v>
      </c>
      <c r="AE210" s="38">
        <v>0</v>
      </c>
      <c r="AF210" s="20"/>
    </row>
    <row r="211" spans="1:32" s="21" customFormat="1" ht="14.1" customHeight="1">
      <c r="A211" s="10"/>
      <c r="B211" s="55" t="s">
        <v>188</v>
      </c>
      <c r="C211" s="55"/>
      <c r="D211" s="55"/>
      <c r="E211" s="55"/>
      <c r="F211" s="58"/>
      <c r="G211" s="58"/>
      <c r="H211" s="22"/>
      <c r="I211" s="38">
        <v>985.63114754098297</v>
      </c>
      <c r="J211" s="38">
        <v>983.35519125683004</v>
      </c>
      <c r="K211" s="38">
        <v>2.2759562841530001</v>
      </c>
      <c r="L211" s="38">
        <v>950.79781420765005</v>
      </c>
      <c r="M211" s="38">
        <v>1.1584699453551901</v>
      </c>
      <c r="N211" s="38">
        <v>0</v>
      </c>
      <c r="O211" s="38">
        <v>0</v>
      </c>
      <c r="P211" s="38">
        <v>0</v>
      </c>
      <c r="Q211" s="38">
        <v>0</v>
      </c>
      <c r="R211" s="38">
        <v>26.622950819672099</v>
      </c>
      <c r="S211" s="38">
        <v>0.70765027322403995</v>
      </c>
      <c r="T211" s="38">
        <v>4.6448087431693999E-2</v>
      </c>
      <c r="U211" s="38">
        <v>0</v>
      </c>
      <c r="V211" s="38">
        <v>5.7677595628415297</v>
      </c>
      <c r="W211" s="38">
        <v>0.40983606557377</v>
      </c>
      <c r="X211" s="38">
        <v>0.12021857923496999</v>
      </c>
      <c r="Y211" s="38">
        <v>0</v>
      </c>
      <c r="Z211" s="38">
        <v>0</v>
      </c>
      <c r="AA211" s="38">
        <v>0</v>
      </c>
      <c r="AB211" s="38">
        <v>0</v>
      </c>
      <c r="AC211" s="39">
        <v>0</v>
      </c>
      <c r="AD211" s="40">
        <v>0</v>
      </c>
      <c r="AE211" s="38">
        <v>0</v>
      </c>
      <c r="AF211" s="20"/>
    </row>
    <row r="212" spans="1:32" s="21" customFormat="1" ht="14.1" customHeight="1">
      <c r="A212" s="10"/>
      <c r="B212" s="14"/>
      <c r="C212" s="55" t="s">
        <v>189</v>
      </c>
      <c r="D212" s="55"/>
      <c r="E212" s="55"/>
      <c r="F212" s="56" t="s">
        <v>20</v>
      </c>
      <c r="G212" s="56"/>
      <c r="H212" s="29"/>
      <c r="I212" s="38">
        <v>7.8360655737704903</v>
      </c>
      <c r="J212" s="38">
        <v>7.3087431693989</v>
      </c>
      <c r="K212" s="38">
        <v>0.52732240437157996</v>
      </c>
      <c r="L212" s="38">
        <v>2.2978142076502701</v>
      </c>
      <c r="M212" s="38">
        <v>4.3715846994535998E-2</v>
      </c>
      <c r="N212" s="38">
        <v>0</v>
      </c>
      <c r="O212" s="38">
        <v>0</v>
      </c>
      <c r="P212" s="38">
        <v>0</v>
      </c>
      <c r="Q212" s="38">
        <v>0</v>
      </c>
      <c r="R212" s="38">
        <v>3.7759562841530001</v>
      </c>
      <c r="S212" s="38">
        <v>0.48360655737704</v>
      </c>
      <c r="T212" s="38">
        <v>0</v>
      </c>
      <c r="U212" s="38">
        <v>0</v>
      </c>
      <c r="V212" s="38">
        <v>1.23497267759562</v>
      </c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v>0</v>
      </c>
      <c r="AC212" s="39">
        <v>0</v>
      </c>
      <c r="AD212" s="40">
        <v>0</v>
      </c>
      <c r="AE212" s="38">
        <v>0</v>
      </c>
      <c r="AF212" s="20"/>
    </row>
    <row r="213" spans="1:32" s="21" customFormat="1" ht="14.1" customHeight="1">
      <c r="A213" s="10"/>
      <c r="B213" s="55" t="s">
        <v>190</v>
      </c>
      <c r="C213" s="55"/>
      <c r="D213" s="55"/>
      <c r="E213" s="55"/>
      <c r="F213" s="58"/>
      <c r="G213" s="58"/>
      <c r="H213" s="22"/>
      <c r="I213" s="38">
        <v>366.66939890710302</v>
      </c>
      <c r="J213" s="38">
        <v>362.31147540983602</v>
      </c>
      <c r="K213" s="38">
        <v>4.3579234972677598</v>
      </c>
      <c r="L213" s="38">
        <v>320.11748633879699</v>
      </c>
      <c r="M213" s="38">
        <v>1.6803278688524499</v>
      </c>
      <c r="N213" s="38">
        <v>0</v>
      </c>
      <c r="O213" s="38">
        <v>0</v>
      </c>
      <c r="P213" s="38">
        <v>0</v>
      </c>
      <c r="Q213" s="38">
        <v>0</v>
      </c>
      <c r="R213" s="38">
        <v>33.7349726775956</v>
      </c>
      <c r="S213" s="38">
        <v>2.2131147540983598</v>
      </c>
      <c r="T213" s="38">
        <v>0.12021857923496999</v>
      </c>
      <c r="U213" s="38">
        <v>0.16939890710382</v>
      </c>
      <c r="V213" s="38">
        <v>8.2950819672131093</v>
      </c>
      <c r="W213" s="38">
        <v>0.29508196721310997</v>
      </c>
      <c r="X213" s="38">
        <v>4.3715846994535998E-2</v>
      </c>
      <c r="Y213" s="38">
        <v>0</v>
      </c>
      <c r="Z213" s="38">
        <v>0</v>
      </c>
      <c r="AA213" s="38">
        <v>0</v>
      </c>
      <c r="AB213" s="38">
        <v>0</v>
      </c>
      <c r="AC213" s="39">
        <v>0</v>
      </c>
      <c r="AD213" s="40">
        <v>0</v>
      </c>
      <c r="AE213" s="38">
        <v>0</v>
      </c>
      <c r="AF213" s="20"/>
    </row>
    <row r="214" spans="1:32" s="21" customFormat="1" ht="14.1" customHeight="1">
      <c r="A214" s="10"/>
      <c r="B214" s="14"/>
      <c r="C214" s="55" t="s">
        <v>191</v>
      </c>
      <c r="D214" s="55"/>
      <c r="E214" s="55"/>
      <c r="F214" s="56" t="s">
        <v>20</v>
      </c>
      <c r="G214" s="56"/>
      <c r="H214" s="29"/>
      <c r="I214" s="38">
        <v>7.4699453551912498</v>
      </c>
      <c r="J214" s="38">
        <v>7.4234972677595596</v>
      </c>
      <c r="K214" s="38">
        <v>4.6448087431693999E-2</v>
      </c>
      <c r="L214" s="38">
        <v>3.6065573770491799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3.6174863387978098</v>
      </c>
      <c r="S214" s="38">
        <v>3.8251366120219003E-2</v>
      </c>
      <c r="T214" s="38">
        <v>0</v>
      </c>
      <c r="U214" s="38">
        <v>0</v>
      </c>
      <c r="V214" s="38">
        <v>0.19945355191256001</v>
      </c>
      <c r="W214" s="38">
        <v>8.1967213114749991E-3</v>
      </c>
      <c r="X214" s="38">
        <v>0</v>
      </c>
      <c r="Y214" s="38">
        <v>0</v>
      </c>
      <c r="Z214" s="38">
        <v>0</v>
      </c>
      <c r="AA214" s="38">
        <v>0</v>
      </c>
      <c r="AB214" s="38">
        <v>0</v>
      </c>
      <c r="AC214" s="39">
        <v>0</v>
      </c>
      <c r="AD214" s="40">
        <v>0</v>
      </c>
      <c r="AE214" s="38">
        <v>0</v>
      </c>
      <c r="AF214" s="20"/>
    </row>
    <row r="215" spans="1:32" s="21" customFormat="1" ht="14.1" customHeight="1">
      <c r="A215" s="10"/>
      <c r="B215" s="14"/>
      <c r="C215" s="55" t="s">
        <v>192</v>
      </c>
      <c r="D215" s="55"/>
      <c r="E215" s="55"/>
      <c r="F215" s="56" t="s">
        <v>20</v>
      </c>
      <c r="G215" s="56"/>
      <c r="H215" s="29"/>
      <c r="I215" s="38">
        <v>10.363387978142001</v>
      </c>
      <c r="J215" s="38">
        <v>9.7650273224043698</v>
      </c>
      <c r="K215" s="38">
        <v>0.59836065573770003</v>
      </c>
      <c r="L215" s="38">
        <v>3.6366120218579199</v>
      </c>
      <c r="M215" s="38">
        <v>6.0109289617486003E-2</v>
      </c>
      <c r="N215" s="38">
        <v>0</v>
      </c>
      <c r="O215" s="38">
        <v>0</v>
      </c>
      <c r="P215" s="38">
        <v>0</v>
      </c>
      <c r="Q215" s="38">
        <v>0</v>
      </c>
      <c r="R215" s="38">
        <v>5.7431693989071002</v>
      </c>
      <c r="S215" s="38">
        <v>0.53825136612020996</v>
      </c>
      <c r="T215" s="38">
        <v>0</v>
      </c>
      <c r="U215" s="38">
        <v>0</v>
      </c>
      <c r="V215" s="38">
        <v>0.38524590163934003</v>
      </c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  <c r="AC215" s="39">
        <v>0</v>
      </c>
      <c r="AD215" s="40">
        <v>0</v>
      </c>
      <c r="AE215" s="38">
        <v>0</v>
      </c>
      <c r="AF215" s="20"/>
    </row>
    <row r="216" spans="1:32" s="21" customFormat="1" ht="14.1" customHeight="1">
      <c r="A216" s="10"/>
      <c r="B216" s="55" t="s">
        <v>193</v>
      </c>
      <c r="C216" s="55"/>
      <c r="D216" s="55"/>
      <c r="E216" s="55"/>
      <c r="F216" s="58"/>
      <c r="G216" s="58"/>
      <c r="H216" s="22"/>
      <c r="I216" s="38">
        <v>526.98087431694</v>
      </c>
      <c r="J216" s="38">
        <v>526.98087431694</v>
      </c>
      <c r="K216" s="38">
        <v>0</v>
      </c>
      <c r="L216" s="38">
        <v>523.20218579234904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3.77868852459016</v>
      </c>
      <c r="W216" s="38">
        <v>0</v>
      </c>
      <c r="X216" s="38">
        <v>0</v>
      </c>
      <c r="Y216" s="38">
        <v>0</v>
      </c>
      <c r="Z216" s="38">
        <v>0</v>
      </c>
      <c r="AA216" s="38">
        <v>0</v>
      </c>
      <c r="AB216" s="38">
        <v>0</v>
      </c>
      <c r="AC216" s="39">
        <v>0</v>
      </c>
      <c r="AD216" s="40">
        <v>0</v>
      </c>
      <c r="AE216" s="38">
        <v>0</v>
      </c>
      <c r="AF216" s="20"/>
    </row>
    <row r="217" spans="1:32" s="21" customFormat="1" ht="14.1" customHeight="1">
      <c r="A217" s="10"/>
      <c r="B217" s="14"/>
      <c r="C217" s="55" t="s">
        <v>193</v>
      </c>
      <c r="D217" s="55"/>
      <c r="E217" s="55"/>
      <c r="F217" s="56" t="s">
        <v>20</v>
      </c>
      <c r="G217" s="56"/>
      <c r="H217" s="29"/>
      <c r="I217" s="38">
        <v>78.975409836065495</v>
      </c>
      <c r="J217" s="38">
        <v>72.092896174863299</v>
      </c>
      <c r="K217" s="38">
        <v>6.8825136612021804</v>
      </c>
      <c r="L217" s="38">
        <v>23.620218579234901</v>
      </c>
      <c r="M217" s="38">
        <v>2.0983606557377001</v>
      </c>
      <c r="N217" s="38">
        <v>0</v>
      </c>
      <c r="O217" s="38">
        <v>0</v>
      </c>
      <c r="P217" s="38">
        <v>0</v>
      </c>
      <c r="Q217" s="38">
        <v>0</v>
      </c>
      <c r="R217" s="38">
        <v>37.819672131147499</v>
      </c>
      <c r="S217" s="38">
        <v>4.40437158469945</v>
      </c>
      <c r="T217" s="38">
        <v>1.60928961748633</v>
      </c>
      <c r="U217" s="38">
        <v>6.5573770491799993E-2</v>
      </c>
      <c r="V217" s="38">
        <v>9.0273224043715796</v>
      </c>
      <c r="W217" s="38">
        <v>0.31420765027322001</v>
      </c>
      <c r="X217" s="38">
        <v>1.6393442622951001E-2</v>
      </c>
      <c r="Y217" s="38">
        <v>0</v>
      </c>
      <c r="Z217" s="38">
        <v>0</v>
      </c>
      <c r="AA217" s="38">
        <v>0</v>
      </c>
      <c r="AB217" s="38">
        <v>0</v>
      </c>
      <c r="AC217" s="39">
        <v>0</v>
      </c>
      <c r="AD217" s="40">
        <v>0</v>
      </c>
      <c r="AE217" s="38">
        <v>0</v>
      </c>
      <c r="AF217" s="20"/>
    </row>
    <row r="218" spans="1:32" s="21" customFormat="1" ht="14.1" customHeight="1">
      <c r="A218" s="10"/>
      <c r="B218" s="14"/>
      <c r="C218" s="55" t="s">
        <v>194</v>
      </c>
      <c r="D218" s="55"/>
      <c r="E218" s="55"/>
      <c r="F218" s="56" t="s">
        <v>20</v>
      </c>
      <c r="G218" s="56"/>
      <c r="H218" s="29"/>
      <c r="I218" s="38">
        <v>7.5</v>
      </c>
      <c r="J218" s="38">
        <v>7.5</v>
      </c>
      <c r="K218" s="38">
        <v>0</v>
      </c>
      <c r="L218" s="38">
        <v>2.95628415300546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4.05737704918032</v>
      </c>
      <c r="S218" s="38">
        <v>0</v>
      </c>
      <c r="T218" s="38">
        <v>0.30874316939890001</v>
      </c>
      <c r="U218" s="38">
        <v>0</v>
      </c>
      <c r="V218" s="38">
        <v>0.17759562841529999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9">
        <v>0</v>
      </c>
      <c r="AD218" s="40">
        <v>0</v>
      </c>
      <c r="AE218" s="38">
        <v>0</v>
      </c>
      <c r="AF218" s="20"/>
    </row>
    <row r="219" spans="1:32" s="21" customFormat="1" ht="14.1" customHeight="1">
      <c r="A219" s="10"/>
      <c r="B219" s="55" t="s">
        <v>195</v>
      </c>
      <c r="C219" s="55"/>
      <c r="D219" s="55"/>
      <c r="E219" s="55"/>
      <c r="F219" s="58"/>
      <c r="G219" s="58"/>
      <c r="H219" s="22"/>
      <c r="I219" s="38">
        <v>338.43989071038197</v>
      </c>
      <c r="J219" s="38">
        <v>338.43989071038197</v>
      </c>
      <c r="K219" s="38">
        <v>0</v>
      </c>
      <c r="L219" s="38">
        <v>338.34426229508199</v>
      </c>
      <c r="M219" s="38">
        <v>0</v>
      </c>
      <c r="N219" s="38">
        <v>0.12295081967212999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9.5628415300540004E-2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  <c r="AC219" s="39">
        <v>0</v>
      </c>
      <c r="AD219" s="40">
        <v>0</v>
      </c>
      <c r="AE219" s="38">
        <v>0</v>
      </c>
      <c r="AF219" s="20"/>
    </row>
    <row r="220" spans="1:32" s="21" customFormat="1" ht="14.1" customHeight="1">
      <c r="A220" s="10"/>
      <c r="B220" s="14"/>
      <c r="C220" s="55" t="s">
        <v>196</v>
      </c>
      <c r="D220" s="55"/>
      <c r="E220" s="55"/>
      <c r="F220" s="56" t="s">
        <v>19</v>
      </c>
      <c r="G220" s="56"/>
      <c r="H220" s="29"/>
      <c r="I220" s="38">
        <v>6.0901639344262302</v>
      </c>
      <c r="J220" s="38">
        <v>5.75683060109289</v>
      </c>
      <c r="K220" s="38">
        <v>0.33333333333332998</v>
      </c>
      <c r="L220" s="38">
        <v>2.3360655737704898</v>
      </c>
      <c r="M220" s="38">
        <v>1.6393442622951001E-2</v>
      </c>
      <c r="N220" s="38">
        <v>0</v>
      </c>
      <c r="O220" s="38">
        <v>0</v>
      </c>
      <c r="P220" s="38">
        <v>0</v>
      </c>
      <c r="Q220" s="38">
        <v>0</v>
      </c>
      <c r="R220" s="38">
        <v>2.2868852459016402</v>
      </c>
      <c r="S220" s="38">
        <v>0.25956284153004999</v>
      </c>
      <c r="T220" s="38">
        <v>0.10109289617486</v>
      </c>
      <c r="U220" s="38">
        <v>5.7377049180328002E-2</v>
      </c>
      <c r="V220" s="38">
        <v>1.0327868852458999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9">
        <v>0</v>
      </c>
      <c r="AD220" s="40">
        <v>0</v>
      </c>
      <c r="AE220" s="38">
        <v>0</v>
      </c>
      <c r="AF220" s="20"/>
    </row>
    <row r="221" spans="1:32" s="21" customFormat="1" ht="14.1" customHeight="1">
      <c r="A221" s="10"/>
      <c r="B221" s="14"/>
      <c r="C221" s="55" t="s">
        <v>197</v>
      </c>
      <c r="D221" s="55"/>
      <c r="E221" s="55"/>
      <c r="F221" s="56" t="s">
        <v>20</v>
      </c>
      <c r="G221" s="56"/>
      <c r="H221" s="29"/>
      <c r="I221" s="38">
        <v>133.699453551912</v>
      </c>
      <c r="J221" s="38">
        <v>124.459016393442</v>
      </c>
      <c r="K221" s="38">
        <v>9.2404371584699394</v>
      </c>
      <c r="L221" s="38">
        <v>29.661202185792298</v>
      </c>
      <c r="M221" s="38">
        <v>1.60928961748633</v>
      </c>
      <c r="N221" s="38">
        <v>1.6393442622951001E-2</v>
      </c>
      <c r="O221" s="38">
        <v>0</v>
      </c>
      <c r="P221" s="38">
        <v>0</v>
      </c>
      <c r="Q221" s="38">
        <v>0</v>
      </c>
      <c r="R221" s="38">
        <v>78.510928961748604</v>
      </c>
      <c r="S221" s="38">
        <v>5.0765027322404297</v>
      </c>
      <c r="T221" s="38">
        <v>2.4672131147540899</v>
      </c>
      <c r="U221" s="38">
        <v>1.4071038251366099</v>
      </c>
      <c r="V221" s="38">
        <v>13.7732240437158</v>
      </c>
      <c r="W221" s="38">
        <v>1.14754098360655</v>
      </c>
      <c r="X221" s="38">
        <v>4.6448087431693999E-2</v>
      </c>
      <c r="Y221" s="38">
        <v>0</v>
      </c>
      <c r="Z221" s="38">
        <v>0</v>
      </c>
      <c r="AA221" s="38">
        <v>0</v>
      </c>
      <c r="AB221" s="38">
        <v>0</v>
      </c>
      <c r="AC221" s="39">
        <v>0</v>
      </c>
      <c r="AD221" s="40">
        <v>0</v>
      </c>
      <c r="AE221" s="38">
        <v>0</v>
      </c>
      <c r="AF221" s="20"/>
    </row>
    <row r="222" spans="1:32" s="21" customFormat="1" ht="14.1" customHeight="1">
      <c r="A222" s="10"/>
      <c r="B222" s="14"/>
      <c r="C222" s="55" t="s">
        <v>198</v>
      </c>
      <c r="D222" s="55"/>
      <c r="E222" s="55"/>
      <c r="F222" s="56" t="s">
        <v>20</v>
      </c>
      <c r="G222" s="56"/>
      <c r="H222" s="29"/>
      <c r="I222" s="38">
        <v>5.6967213114754101</v>
      </c>
      <c r="J222" s="38">
        <v>5.6939890710382501</v>
      </c>
      <c r="K222" s="38">
        <v>2.7322404371579998E-3</v>
      </c>
      <c r="L222" s="38">
        <v>2.5191256830601101</v>
      </c>
      <c r="M222" s="38">
        <v>0</v>
      </c>
      <c r="N222" s="38">
        <v>3.8251366120219003E-2</v>
      </c>
      <c r="O222" s="38">
        <v>0</v>
      </c>
      <c r="P222" s="38">
        <v>0</v>
      </c>
      <c r="Q222" s="38">
        <v>0</v>
      </c>
      <c r="R222" s="38">
        <v>2.8333333333333299</v>
      </c>
      <c r="S222" s="38">
        <v>2.7322404371579998E-3</v>
      </c>
      <c r="T222" s="38">
        <v>8.1967213114749998E-2</v>
      </c>
      <c r="U222" s="38">
        <v>0</v>
      </c>
      <c r="V222" s="38">
        <v>0.23770491803277999</v>
      </c>
      <c r="W222" s="38">
        <v>0</v>
      </c>
      <c r="X222" s="38">
        <v>2.1857923497267999E-2</v>
      </c>
      <c r="Y222" s="38">
        <v>0</v>
      </c>
      <c r="Z222" s="38">
        <v>0</v>
      </c>
      <c r="AA222" s="38">
        <v>0</v>
      </c>
      <c r="AB222" s="38">
        <v>0</v>
      </c>
      <c r="AC222" s="39">
        <v>0</v>
      </c>
      <c r="AD222" s="40">
        <v>0</v>
      </c>
      <c r="AE222" s="38">
        <v>0</v>
      </c>
      <c r="AF222" s="20"/>
    </row>
    <row r="223" spans="1:32" s="21" customFormat="1" ht="14.1" customHeight="1">
      <c r="A223" s="10"/>
      <c r="B223" s="55" t="s">
        <v>199</v>
      </c>
      <c r="C223" s="55"/>
      <c r="D223" s="55"/>
      <c r="E223" s="55"/>
      <c r="F223" s="56" t="s">
        <v>31</v>
      </c>
      <c r="G223" s="56"/>
      <c r="H223" s="22"/>
      <c r="I223" s="38">
        <v>443.67759562841502</v>
      </c>
      <c r="J223" s="38">
        <v>423.68032786885198</v>
      </c>
      <c r="K223" s="38">
        <v>19.997267759562799</v>
      </c>
      <c r="L223" s="38">
        <v>391.06830601092901</v>
      </c>
      <c r="M223" s="38">
        <v>15.2377049180327</v>
      </c>
      <c r="N223" s="38">
        <v>2.3415300546447999</v>
      </c>
      <c r="O223" s="38">
        <v>0</v>
      </c>
      <c r="P223" s="38">
        <v>0</v>
      </c>
      <c r="Q223" s="38">
        <v>0</v>
      </c>
      <c r="R223" s="38">
        <v>27.622950819672099</v>
      </c>
      <c r="S223" s="38">
        <v>4.5956284153005402</v>
      </c>
      <c r="T223" s="38">
        <v>0.15846994535518999</v>
      </c>
      <c r="U223" s="38">
        <v>5.4644808743169002E-2</v>
      </c>
      <c r="V223" s="38">
        <v>4.8169398907103798</v>
      </c>
      <c r="W223" s="38">
        <v>0.10928961748633</v>
      </c>
      <c r="X223" s="38">
        <v>1.3661202185792001E-2</v>
      </c>
      <c r="Y223" s="38">
        <v>0</v>
      </c>
      <c r="Z223" s="38">
        <v>0</v>
      </c>
      <c r="AA223" s="38">
        <v>0</v>
      </c>
      <c r="AB223" s="38">
        <v>0</v>
      </c>
      <c r="AC223" s="39">
        <v>0</v>
      </c>
      <c r="AD223" s="40">
        <v>0</v>
      </c>
      <c r="AE223" s="38">
        <v>0</v>
      </c>
      <c r="AF223" s="20"/>
    </row>
    <row r="224" spans="1:32" s="21" customFormat="1" ht="14.1" customHeight="1">
      <c r="A224" s="10"/>
      <c r="B224" s="55" t="s">
        <v>172</v>
      </c>
      <c r="C224" s="55"/>
      <c r="D224" s="55"/>
      <c r="E224" s="55"/>
      <c r="F224" s="56" t="s">
        <v>97</v>
      </c>
      <c r="G224" s="56"/>
      <c r="H224" s="22"/>
      <c r="I224" s="38">
        <v>504.338797814207</v>
      </c>
      <c r="J224" s="38">
        <v>466.19125683060099</v>
      </c>
      <c r="K224" s="38">
        <v>38.147540983606497</v>
      </c>
      <c r="L224" s="38">
        <v>183.90710382513601</v>
      </c>
      <c r="M224" s="38">
        <v>12.1366120218579</v>
      </c>
      <c r="N224" s="38">
        <v>0.12295081967212999</v>
      </c>
      <c r="O224" s="38">
        <v>0</v>
      </c>
      <c r="P224" s="38">
        <v>17.2158469945355</v>
      </c>
      <c r="Q224" s="38">
        <v>2.22950819672131</v>
      </c>
      <c r="R224" s="38">
        <v>253.073770491803</v>
      </c>
      <c r="S224" s="38">
        <v>21.7650273224043</v>
      </c>
      <c r="T224" s="38">
        <v>1.19125683060109</v>
      </c>
      <c r="U224" s="38">
        <v>0.60109289617485995</v>
      </c>
      <c r="V224" s="38">
        <v>10.6994535519125</v>
      </c>
      <c r="W224" s="38">
        <v>1.27322404371584</v>
      </c>
      <c r="X224" s="38">
        <v>0.10382513661202</v>
      </c>
      <c r="Y224" s="38">
        <v>0.14207650273224001</v>
      </c>
      <c r="Z224" s="38">
        <v>0</v>
      </c>
      <c r="AA224" s="38">
        <v>0</v>
      </c>
      <c r="AB224" s="38">
        <v>0</v>
      </c>
      <c r="AC224" s="39">
        <v>0</v>
      </c>
      <c r="AD224" s="40">
        <v>0</v>
      </c>
      <c r="AE224" s="38">
        <v>0</v>
      </c>
      <c r="AF224" s="20"/>
    </row>
    <row r="225" spans="1:32" s="21" customFormat="1" ht="14.1" customHeight="1">
      <c r="A225" s="10"/>
      <c r="B225" s="14"/>
      <c r="C225" s="55" t="s">
        <v>200</v>
      </c>
      <c r="D225" s="55"/>
      <c r="E225" s="55"/>
      <c r="F225" s="56" t="s">
        <v>20</v>
      </c>
      <c r="G225" s="56"/>
      <c r="H225" s="29"/>
      <c r="I225" s="38">
        <v>158.371584699453</v>
      </c>
      <c r="J225" s="38">
        <v>142.06284153005399</v>
      </c>
      <c r="K225" s="38">
        <v>16.308743169398898</v>
      </c>
      <c r="L225" s="38">
        <v>53.245901639344197</v>
      </c>
      <c r="M225" s="38">
        <v>7.4289617486338804</v>
      </c>
      <c r="N225" s="38">
        <v>1.6393442622951001E-2</v>
      </c>
      <c r="O225" s="38">
        <v>0</v>
      </c>
      <c r="P225" s="38">
        <v>0</v>
      </c>
      <c r="Q225" s="38">
        <v>0</v>
      </c>
      <c r="R225" s="38">
        <v>86.8333333333333</v>
      </c>
      <c r="S225" s="38">
        <v>8.4781420765027296</v>
      </c>
      <c r="T225" s="38">
        <v>1.3633879781420699</v>
      </c>
      <c r="U225" s="38">
        <v>0.27322404371584003</v>
      </c>
      <c r="V225" s="38">
        <v>0.51092896174863001</v>
      </c>
      <c r="W225" s="38">
        <v>0.10655737704918</v>
      </c>
      <c r="X225" s="38">
        <v>0.10928961748633</v>
      </c>
      <c r="Y225" s="38">
        <v>2.1857923497267999E-2</v>
      </c>
      <c r="Z225" s="38">
        <v>0</v>
      </c>
      <c r="AA225" s="38">
        <v>0</v>
      </c>
      <c r="AB225" s="38">
        <v>0</v>
      </c>
      <c r="AC225" s="39">
        <v>0</v>
      </c>
      <c r="AD225" s="40">
        <v>0</v>
      </c>
      <c r="AE225" s="38">
        <v>0</v>
      </c>
      <c r="AF225" s="20"/>
    </row>
    <row r="226" spans="1:32" s="21" customFormat="1" ht="14.1" customHeight="1">
      <c r="A226" s="10"/>
      <c r="B226" s="14"/>
      <c r="C226" s="54"/>
      <c r="D226" s="54"/>
      <c r="E226" s="54"/>
      <c r="F226" s="24"/>
      <c r="G226" s="24"/>
      <c r="H226" s="2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40"/>
      <c r="AE226" s="38"/>
      <c r="AF226" s="20"/>
    </row>
    <row r="227" spans="1:32" s="28" customFormat="1" ht="14.1" customHeight="1">
      <c r="A227" s="25"/>
      <c r="B227" s="57" t="s">
        <v>201</v>
      </c>
      <c r="C227" s="57"/>
      <c r="D227" s="57"/>
      <c r="E227" s="57"/>
      <c r="F227" s="57"/>
      <c r="G227" s="57"/>
      <c r="H227" s="26"/>
      <c r="I227" s="41">
        <v>5.4644808743169002E-2</v>
      </c>
      <c r="J227" s="41">
        <v>5.4644808743169002E-2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3.5519125683060003E-2</v>
      </c>
      <c r="S227" s="41">
        <v>0</v>
      </c>
      <c r="T227" s="41">
        <v>1.9125683060108999E-2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2">
        <v>0</v>
      </c>
      <c r="AD227" s="43">
        <v>0</v>
      </c>
      <c r="AE227" s="41">
        <v>0</v>
      </c>
      <c r="AF227" s="27"/>
    </row>
    <row r="228" spans="1:32" s="28" customFormat="1" ht="14.1" customHeight="1">
      <c r="A228" s="25"/>
      <c r="B228" s="53"/>
      <c r="C228" s="53"/>
      <c r="D228" s="53"/>
      <c r="E228" s="53"/>
      <c r="F228" s="53"/>
      <c r="G228" s="53"/>
      <c r="H228" s="26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2"/>
      <c r="AD228" s="43"/>
      <c r="AE228" s="41"/>
      <c r="AF228" s="27"/>
    </row>
    <row r="229" spans="1:32" s="30" customFormat="1" ht="4.5" customHeight="1">
      <c r="A229" s="31"/>
      <c r="B229" s="31"/>
      <c r="C229" s="31"/>
      <c r="D229" s="31"/>
      <c r="E229" s="31"/>
      <c r="F229" s="31"/>
      <c r="G229" s="31"/>
      <c r="H229" s="32"/>
      <c r="I229" s="33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2"/>
      <c r="AD229" s="33"/>
      <c r="AE229" s="31"/>
    </row>
    <row r="230" spans="1:32" ht="4.5" customHeight="1">
      <c r="AC230" s="5"/>
      <c r="AD230" s="5"/>
    </row>
    <row r="231" spans="1:32">
      <c r="AC231" s="9"/>
      <c r="AD231" s="9"/>
    </row>
    <row r="232" spans="1:32">
      <c r="AC232" s="9"/>
      <c r="AD232" s="9"/>
    </row>
    <row r="233" spans="1:32">
      <c r="AC233" s="9"/>
      <c r="AD233" s="9"/>
    </row>
    <row r="234" spans="1:32" hidden="1">
      <c r="AC234" s="9"/>
      <c r="AD234" s="9"/>
    </row>
    <row r="235" spans="1:32" hidden="1">
      <c r="AC235" s="9"/>
      <c r="AD235" s="9"/>
    </row>
    <row r="236" spans="1:32" hidden="1">
      <c r="AC236" s="9"/>
      <c r="AD236" s="9"/>
    </row>
    <row r="237" spans="1:32" hidden="1">
      <c r="AC237" s="9"/>
      <c r="AD237" s="9"/>
    </row>
    <row r="238" spans="1:32" hidden="1">
      <c r="AC238" s="9"/>
      <c r="AD238" s="9"/>
    </row>
    <row r="239" spans="1:32" hidden="1">
      <c r="AC239" s="9"/>
      <c r="AD239" s="9"/>
    </row>
    <row r="240" spans="1:32" hidden="1">
      <c r="AC240" s="9"/>
      <c r="AD240" s="9"/>
    </row>
    <row r="241" spans="29:30" hidden="1">
      <c r="AC241" s="9"/>
      <c r="AD241" s="9"/>
    </row>
    <row r="242" spans="29:30" hidden="1">
      <c r="AC242" s="9"/>
      <c r="AD242" s="9"/>
    </row>
    <row r="243" spans="29:30" hidden="1">
      <c r="AC243" s="9"/>
      <c r="AD243" s="9"/>
    </row>
    <row r="244" spans="29:30" hidden="1">
      <c r="AC244" s="9"/>
      <c r="AD244" s="9"/>
    </row>
    <row r="245" spans="29:30" hidden="1">
      <c r="AC245" s="9"/>
      <c r="AD245" s="9"/>
    </row>
    <row r="246" spans="29:30" hidden="1">
      <c r="AC246" s="9"/>
      <c r="AD246" s="9"/>
    </row>
    <row r="247" spans="29:30" hidden="1">
      <c r="AC247" s="9"/>
      <c r="AD247" s="9"/>
    </row>
    <row r="248" spans="29:30" hidden="1">
      <c r="AC248" s="9"/>
      <c r="AD248" s="9"/>
    </row>
    <row r="249" spans="29:30" hidden="1">
      <c r="AC249" s="9"/>
      <c r="AD249" s="9"/>
    </row>
    <row r="250" spans="29:30" hidden="1">
      <c r="AC250" s="9"/>
      <c r="AD250" s="9"/>
    </row>
    <row r="251" spans="29:30" hidden="1">
      <c r="AC251" s="9"/>
      <c r="AD251" s="9"/>
    </row>
    <row r="252" spans="29:30" hidden="1">
      <c r="AC252" s="9"/>
      <c r="AD252" s="9"/>
    </row>
    <row r="253" spans="29:30" hidden="1">
      <c r="AC253" s="9"/>
      <c r="AD253" s="9"/>
    </row>
    <row r="254" spans="29:30" hidden="1">
      <c r="AC254" s="9"/>
      <c r="AD254" s="9"/>
    </row>
    <row r="255" spans="29:30" hidden="1">
      <c r="AC255" s="9"/>
      <c r="AD255" s="9"/>
    </row>
    <row r="256" spans="29:30" hidden="1">
      <c r="AC256" s="9"/>
      <c r="AD256" s="9"/>
    </row>
    <row r="257" spans="29:30" hidden="1">
      <c r="AC257" s="9"/>
      <c r="AD257" s="9"/>
    </row>
    <row r="258" spans="29:30" hidden="1">
      <c r="AC258" s="9"/>
      <c r="AD258" s="9"/>
    </row>
    <row r="259" spans="29:30" hidden="1">
      <c r="AC259" s="9"/>
      <c r="AD259" s="9"/>
    </row>
    <row r="260" spans="29:30" hidden="1">
      <c r="AC260" s="9"/>
      <c r="AD260" s="9"/>
    </row>
    <row r="261" spans="29:30" hidden="1">
      <c r="AC261" s="9"/>
      <c r="AD261" s="9"/>
    </row>
    <row r="262" spans="29:30" hidden="1">
      <c r="AC262" s="9"/>
      <c r="AD262" s="9"/>
    </row>
    <row r="263" spans="29:30" hidden="1">
      <c r="AC263" s="9"/>
      <c r="AD263" s="9"/>
    </row>
    <row r="264" spans="29:30" hidden="1">
      <c r="AC264" s="9"/>
      <c r="AD264" s="9"/>
    </row>
    <row r="265" spans="29:30" hidden="1">
      <c r="AC265" s="9"/>
      <c r="AD265" s="9"/>
    </row>
    <row r="266" spans="29:30" hidden="1">
      <c r="AC266" s="9"/>
      <c r="AD266" s="9"/>
    </row>
    <row r="267" spans="29:30" hidden="1">
      <c r="AC267" s="9"/>
      <c r="AD267" s="9"/>
    </row>
    <row r="268" spans="29:30" hidden="1">
      <c r="AC268" s="9"/>
      <c r="AD268" s="9"/>
    </row>
    <row r="269" spans="29:30" hidden="1">
      <c r="AC269" s="9"/>
      <c r="AD269" s="9"/>
    </row>
    <row r="270" spans="29:30" hidden="1">
      <c r="AC270" s="9"/>
      <c r="AD270" s="9"/>
    </row>
    <row r="271" spans="29:30" hidden="1">
      <c r="AC271" s="9"/>
      <c r="AD271" s="9"/>
    </row>
    <row r="272" spans="29:30" hidden="1">
      <c r="AC272" s="9"/>
      <c r="AD272" s="9"/>
    </row>
    <row r="273" spans="29:30" hidden="1">
      <c r="AC273" s="9"/>
      <c r="AD273" s="9"/>
    </row>
    <row r="274" spans="29:30" hidden="1">
      <c r="AC274" s="9"/>
      <c r="AD274" s="9"/>
    </row>
    <row r="275" spans="29:30" hidden="1">
      <c r="AC275" s="9"/>
      <c r="AD275" s="9"/>
    </row>
    <row r="276" spans="29:30" hidden="1">
      <c r="AC276" s="9"/>
      <c r="AD276" s="9"/>
    </row>
    <row r="277" spans="29:30" hidden="1">
      <c r="AC277" s="9"/>
      <c r="AD277" s="9"/>
    </row>
    <row r="278" spans="29:30" hidden="1">
      <c r="AC278" s="9"/>
      <c r="AD278" s="9"/>
    </row>
    <row r="279" spans="29:30" hidden="1">
      <c r="AC279" s="9"/>
      <c r="AD279" s="9"/>
    </row>
    <row r="280" spans="29:30" hidden="1">
      <c r="AC280" s="9"/>
      <c r="AD280" s="9"/>
    </row>
    <row r="281" spans="29:30" hidden="1">
      <c r="AC281" s="9"/>
      <c r="AD281" s="9"/>
    </row>
    <row r="282" spans="29:30" hidden="1">
      <c r="AC282" s="9"/>
      <c r="AD282" s="9"/>
    </row>
    <row r="283" spans="29:30" hidden="1">
      <c r="AC283" s="9"/>
      <c r="AD283" s="9"/>
    </row>
    <row r="284" spans="29:30" hidden="1">
      <c r="AC284" s="9"/>
      <c r="AD284" s="9"/>
    </row>
    <row r="285" spans="29:30" hidden="1">
      <c r="AC285" s="9"/>
      <c r="AD285" s="9"/>
    </row>
    <row r="286" spans="29:30" hidden="1">
      <c r="AC286" s="9"/>
      <c r="AD286" s="9"/>
    </row>
    <row r="287" spans="29:30" hidden="1">
      <c r="AC287" s="9"/>
      <c r="AD287" s="9"/>
    </row>
    <row r="288" spans="29:30" hidden="1">
      <c r="AC288" s="9"/>
      <c r="AD288" s="9"/>
    </row>
    <row r="289" spans="29:30" hidden="1">
      <c r="AC289" s="9"/>
      <c r="AD289" s="9"/>
    </row>
    <row r="290" spans="29:30" hidden="1">
      <c r="AC290" s="9"/>
      <c r="AD290" s="9"/>
    </row>
    <row r="291" spans="29:30" hidden="1">
      <c r="AC291" s="9"/>
      <c r="AD291" s="9"/>
    </row>
    <row r="292" spans="29:30" hidden="1">
      <c r="AC292" s="9"/>
      <c r="AD292" s="9"/>
    </row>
    <row r="293" spans="29:30" hidden="1">
      <c r="AC293" s="9"/>
      <c r="AD293" s="9"/>
    </row>
    <row r="294" spans="29:30" hidden="1">
      <c r="AC294" s="9"/>
      <c r="AD294" s="9"/>
    </row>
    <row r="295" spans="29:30" hidden="1">
      <c r="AC295" s="9"/>
      <c r="AD295" s="9"/>
    </row>
    <row r="296" spans="29:30" hidden="1">
      <c r="AC296" s="9"/>
      <c r="AD296" s="9"/>
    </row>
    <row r="297" spans="29:30" hidden="1">
      <c r="AC297" s="9"/>
      <c r="AD297" s="9"/>
    </row>
    <row r="298" spans="29:30" hidden="1">
      <c r="AC298" s="9"/>
      <c r="AD298" s="9"/>
    </row>
    <row r="299" spans="29:30" hidden="1">
      <c r="AC299" s="9"/>
      <c r="AD299" s="9"/>
    </row>
    <row r="300" spans="29:30" hidden="1">
      <c r="AC300" s="9"/>
      <c r="AD300" s="9"/>
    </row>
    <row r="301" spans="29:30" hidden="1">
      <c r="AC301" s="9"/>
      <c r="AD301" s="9"/>
    </row>
    <row r="302" spans="29:30" hidden="1">
      <c r="AC302" s="9"/>
      <c r="AD302" s="9"/>
    </row>
    <row r="303" spans="29:30" hidden="1">
      <c r="AC303" s="9"/>
      <c r="AD303" s="9"/>
    </row>
    <row r="304" spans="29:30" hidden="1">
      <c r="AC304" s="9"/>
      <c r="AD304" s="9"/>
    </row>
    <row r="305" spans="29:30" hidden="1">
      <c r="AC305" s="9"/>
      <c r="AD305" s="9"/>
    </row>
    <row r="306" spans="29:30" hidden="1">
      <c r="AC306" s="9"/>
      <c r="AD306" s="9"/>
    </row>
    <row r="307" spans="29:30" hidden="1">
      <c r="AC307" s="9"/>
      <c r="AD307" s="9"/>
    </row>
    <row r="308" spans="29:30" hidden="1">
      <c r="AC308" s="9"/>
      <c r="AD308" s="9"/>
    </row>
    <row r="309" spans="29:30" hidden="1">
      <c r="AC309" s="9"/>
      <c r="AD309" s="9"/>
    </row>
    <row r="310" spans="29:30" hidden="1">
      <c r="AC310" s="9"/>
      <c r="AD310" s="9"/>
    </row>
    <row r="311" spans="29:30" hidden="1">
      <c r="AC311" s="9"/>
      <c r="AD311" s="9"/>
    </row>
    <row r="312" spans="29:30" hidden="1">
      <c r="AC312" s="9"/>
      <c r="AD312" s="9"/>
    </row>
    <row r="313" spans="29:30" hidden="1">
      <c r="AC313" s="9"/>
      <c r="AD313" s="9"/>
    </row>
    <row r="314" spans="29:30" hidden="1">
      <c r="AC314" s="9"/>
      <c r="AD314" s="9"/>
    </row>
    <row r="315" spans="29:30" hidden="1">
      <c r="AC315" s="9"/>
      <c r="AD315" s="9"/>
    </row>
    <row r="316" spans="29:30" hidden="1">
      <c r="AC316" s="9"/>
      <c r="AD316" s="9"/>
    </row>
    <row r="317" spans="29:30" hidden="1">
      <c r="AC317" s="9"/>
      <c r="AD317" s="9"/>
    </row>
    <row r="318" spans="29:30" hidden="1">
      <c r="AC318" s="9"/>
      <c r="AD318" s="9"/>
    </row>
    <row r="319" spans="29:30" hidden="1">
      <c r="AC319" s="9"/>
      <c r="AD319" s="9"/>
    </row>
    <row r="320" spans="29:30" hidden="1">
      <c r="AC320" s="9"/>
      <c r="AD320" s="9"/>
    </row>
    <row r="321" spans="29:30" hidden="1">
      <c r="AC321" s="9"/>
      <c r="AD321" s="9"/>
    </row>
    <row r="322" spans="29:30" hidden="1">
      <c r="AC322" s="9"/>
      <c r="AD322" s="9"/>
    </row>
    <row r="323" spans="29:30" hidden="1">
      <c r="AC323" s="9"/>
      <c r="AD323" s="9"/>
    </row>
    <row r="324" spans="29:30" hidden="1">
      <c r="AC324" s="9"/>
      <c r="AD324" s="9"/>
    </row>
    <row r="325" spans="29:30" hidden="1">
      <c r="AC325" s="9"/>
      <c r="AD325" s="9"/>
    </row>
    <row r="326" spans="29:30" hidden="1">
      <c r="AC326" s="9"/>
      <c r="AD326" s="9"/>
    </row>
    <row r="327" spans="29:30" hidden="1">
      <c r="AC327" s="9"/>
      <c r="AD327" s="9"/>
    </row>
    <row r="328" spans="29:30" hidden="1">
      <c r="AC328" s="9"/>
      <c r="AD328" s="9"/>
    </row>
    <row r="329" spans="29:30" hidden="1">
      <c r="AC329" s="9"/>
      <c r="AD329" s="9"/>
    </row>
    <row r="330" spans="29:30" hidden="1">
      <c r="AC330" s="9"/>
      <c r="AD330" s="9"/>
    </row>
    <row r="331" spans="29:30" hidden="1">
      <c r="AC331" s="9"/>
      <c r="AD331" s="9"/>
    </row>
    <row r="332" spans="29:30" hidden="1">
      <c r="AC332" s="9"/>
      <c r="AD332" s="9"/>
    </row>
    <row r="333" spans="29:30" hidden="1">
      <c r="AC333" s="9"/>
      <c r="AD333" s="9"/>
    </row>
    <row r="334" spans="29:30" hidden="1">
      <c r="AC334" s="9"/>
      <c r="AD334" s="9"/>
    </row>
    <row r="335" spans="29:30" hidden="1">
      <c r="AC335" s="9"/>
      <c r="AD335" s="9"/>
    </row>
    <row r="336" spans="29:30" hidden="1">
      <c r="AC336" s="9"/>
      <c r="AD336" s="9"/>
    </row>
    <row r="337" spans="29:30" hidden="1">
      <c r="AC337" s="9"/>
      <c r="AD337" s="9"/>
    </row>
    <row r="338" spans="29:30" hidden="1">
      <c r="AC338" s="9"/>
      <c r="AD338" s="9"/>
    </row>
    <row r="339" spans="29:30" hidden="1">
      <c r="AC339" s="9"/>
      <c r="AD339" s="9"/>
    </row>
    <row r="340" spans="29:30" hidden="1">
      <c r="AC340" s="9"/>
      <c r="AD340" s="9"/>
    </row>
    <row r="341" spans="29:30" hidden="1">
      <c r="AC341" s="9"/>
      <c r="AD341" s="9"/>
    </row>
    <row r="342" spans="29:30" hidden="1">
      <c r="AC342" s="9"/>
      <c r="AD342" s="9"/>
    </row>
    <row r="343" spans="29:30" hidden="1">
      <c r="AC343" s="9"/>
      <c r="AD343" s="9"/>
    </row>
    <row r="344" spans="29:30" hidden="1">
      <c r="AC344" s="9"/>
      <c r="AD344" s="9"/>
    </row>
    <row r="345" spans="29:30" hidden="1">
      <c r="AC345" s="9"/>
      <c r="AD345" s="9"/>
    </row>
    <row r="346" spans="29:30" hidden="1">
      <c r="AC346" s="9"/>
      <c r="AD346" s="9"/>
    </row>
    <row r="347" spans="29:30" hidden="1">
      <c r="AC347" s="9"/>
      <c r="AD347" s="9"/>
    </row>
    <row r="348" spans="29:30" hidden="1">
      <c r="AC348" s="9"/>
      <c r="AD348" s="9"/>
    </row>
    <row r="349" spans="29:30" hidden="1">
      <c r="AC349" s="9"/>
      <c r="AD349" s="9"/>
    </row>
    <row r="350" spans="29:30" hidden="1">
      <c r="AC350" s="9"/>
      <c r="AD350" s="9"/>
    </row>
    <row r="351" spans="29:30" hidden="1">
      <c r="AC351" s="9"/>
      <c r="AD351" s="9"/>
    </row>
    <row r="352" spans="29:30" hidden="1">
      <c r="AC352" s="9"/>
      <c r="AD352" s="9"/>
    </row>
    <row r="353" spans="29:30" hidden="1">
      <c r="AC353" s="9"/>
      <c r="AD353" s="9"/>
    </row>
    <row r="354" spans="29:30" hidden="1">
      <c r="AC354" s="9"/>
      <c r="AD354" s="9"/>
    </row>
    <row r="355" spans="29:30" hidden="1">
      <c r="AC355" s="9"/>
      <c r="AD355" s="9"/>
    </row>
    <row r="356" spans="29:30" hidden="1">
      <c r="AC356" s="9"/>
      <c r="AD356" s="9"/>
    </row>
    <row r="357" spans="29:30" hidden="1">
      <c r="AC357" s="9"/>
      <c r="AD357" s="9"/>
    </row>
    <row r="358" spans="29:30" hidden="1">
      <c r="AC358" s="9"/>
      <c r="AD358" s="9"/>
    </row>
    <row r="359" spans="29:30" hidden="1">
      <c r="AC359" s="9"/>
      <c r="AD359" s="9"/>
    </row>
    <row r="360" spans="29:30" hidden="1">
      <c r="AC360" s="9"/>
      <c r="AD360" s="9"/>
    </row>
    <row r="361" spans="29:30" hidden="1">
      <c r="AC361" s="9"/>
      <c r="AD361" s="9"/>
    </row>
    <row r="362" spans="29:30" hidden="1">
      <c r="AC362" s="9"/>
      <c r="AD362" s="9"/>
    </row>
    <row r="363" spans="29:30" hidden="1">
      <c r="AC363" s="9"/>
      <c r="AD363" s="9"/>
    </row>
    <row r="364" spans="29:30" hidden="1">
      <c r="AC364" s="9"/>
      <c r="AD364" s="9"/>
    </row>
    <row r="365" spans="29:30" hidden="1">
      <c r="AC365" s="9"/>
      <c r="AD365" s="9"/>
    </row>
    <row r="366" spans="29:30" hidden="1">
      <c r="AC366" s="9"/>
      <c r="AD366" s="9"/>
    </row>
    <row r="367" spans="29:30" hidden="1">
      <c r="AC367" s="9"/>
      <c r="AD367" s="9"/>
    </row>
    <row r="368" spans="29:30" hidden="1">
      <c r="AC368" s="9"/>
      <c r="AD368" s="9"/>
    </row>
    <row r="369" spans="29:30" hidden="1">
      <c r="AC369" s="9"/>
      <c r="AD369" s="9"/>
    </row>
    <row r="370" spans="29:30" hidden="1">
      <c r="AC370" s="9"/>
      <c r="AD370" s="9"/>
    </row>
    <row r="371" spans="29:30" hidden="1">
      <c r="AC371" s="9"/>
      <c r="AD371" s="9"/>
    </row>
    <row r="372" spans="29:30" hidden="1">
      <c r="AC372" s="9"/>
      <c r="AD372" s="9"/>
    </row>
    <row r="373" spans="29:30" hidden="1">
      <c r="AC373" s="9"/>
      <c r="AD373" s="9"/>
    </row>
    <row r="374" spans="29:30" hidden="1">
      <c r="AC374" s="9"/>
      <c r="AD374" s="9"/>
    </row>
    <row r="375" spans="29:30" hidden="1">
      <c r="AC375" s="9"/>
      <c r="AD375" s="9"/>
    </row>
    <row r="376" spans="29:30" hidden="1">
      <c r="AC376" s="9"/>
      <c r="AD376" s="9"/>
    </row>
    <row r="377" spans="29:30" hidden="1">
      <c r="AC377" s="9"/>
      <c r="AD377" s="9"/>
    </row>
    <row r="378" spans="29:30" hidden="1">
      <c r="AC378" s="9"/>
      <c r="AD378" s="9"/>
    </row>
    <row r="379" spans="29:30" hidden="1">
      <c r="AC379" s="9"/>
      <c r="AD379" s="9"/>
    </row>
    <row r="380" spans="29:30" hidden="1">
      <c r="AC380" s="9"/>
      <c r="AD380" s="9"/>
    </row>
    <row r="381" spans="29:30" hidden="1">
      <c r="AC381" s="9"/>
      <c r="AD381" s="9"/>
    </row>
    <row r="382" spans="29:30" hidden="1">
      <c r="AC382" s="9"/>
      <c r="AD382" s="9"/>
    </row>
    <row r="383" spans="29:30" hidden="1">
      <c r="AC383" s="9"/>
      <c r="AD383" s="9"/>
    </row>
    <row r="384" spans="29:30" hidden="1">
      <c r="AC384" s="9"/>
      <c r="AD384" s="9"/>
    </row>
    <row r="385" spans="29:30" hidden="1">
      <c r="AC385" s="9"/>
      <c r="AD385" s="9"/>
    </row>
    <row r="386" spans="29:30" hidden="1">
      <c r="AC386" s="9"/>
      <c r="AD386" s="9"/>
    </row>
    <row r="387" spans="29:30" hidden="1">
      <c r="AC387" s="9"/>
      <c r="AD387" s="9"/>
    </row>
    <row r="388" spans="29:30" hidden="1">
      <c r="AC388" s="9"/>
      <c r="AD388" s="9"/>
    </row>
    <row r="389" spans="29:30" hidden="1">
      <c r="AC389" s="9"/>
      <c r="AD389" s="9"/>
    </row>
    <row r="390" spans="29:30" hidden="1">
      <c r="AC390" s="9"/>
      <c r="AD390" s="9"/>
    </row>
    <row r="391" spans="29:30" hidden="1">
      <c r="AC391" s="9"/>
      <c r="AD391" s="9"/>
    </row>
    <row r="392" spans="29:30" hidden="1">
      <c r="AC392" s="9"/>
      <c r="AD392" s="9"/>
    </row>
    <row r="393" spans="29:30" hidden="1">
      <c r="AC393" s="9"/>
      <c r="AD393" s="9"/>
    </row>
    <row r="394" spans="29:30" hidden="1">
      <c r="AC394" s="9"/>
      <c r="AD394" s="9"/>
    </row>
    <row r="395" spans="29:30" hidden="1">
      <c r="AC395" s="9"/>
      <c r="AD395" s="9"/>
    </row>
    <row r="396" spans="29:30" hidden="1">
      <c r="AC396" s="9"/>
      <c r="AD396" s="9"/>
    </row>
    <row r="397" spans="29:30" hidden="1">
      <c r="AC397" s="9"/>
      <c r="AD397" s="9"/>
    </row>
    <row r="398" spans="29:30" hidden="1">
      <c r="AC398" s="9"/>
      <c r="AD398" s="9"/>
    </row>
    <row r="399" spans="29:30" hidden="1">
      <c r="AC399" s="9"/>
      <c r="AD399" s="9"/>
    </row>
    <row r="400" spans="29:30" hidden="1">
      <c r="AC400" s="9"/>
      <c r="AD400" s="9"/>
    </row>
    <row r="401" spans="29:30" hidden="1">
      <c r="AC401" s="9"/>
      <c r="AD401" s="9"/>
    </row>
    <row r="402" spans="29:30" hidden="1">
      <c r="AC402" s="9"/>
      <c r="AD402" s="9"/>
    </row>
    <row r="403" spans="29:30" hidden="1">
      <c r="AC403" s="9"/>
      <c r="AD403" s="9"/>
    </row>
    <row r="404" spans="29:30" hidden="1">
      <c r="AC404" s="9"/>
      <c r="AD404" s="9"/>
    </row>
    <row r="405" spans="29:30" hidden="1">
      <c r="AC405" s="9"/>
      <c r="AD405" s="9"/>
    </row>
    <row r="406" spans="29:30" hidden="1">
      <c r="AC406" s="9"/>
      <c r="AD406" s="9"/>
    </row>
    <row r="407" spans="29:30" hidden="1">
      <c r="AC407" s="9"/>
      <c r="AD407" s="9"/>
    </row>
    <row r="408" spans="29:30" hidden="1">
      <c r="AC408" s="9"/>
      <c r="AD408" s="9"/>
    </row>
    <row r="409" spans="29:30" hidden="1">
      <c r="AC409" s="9"/>
      <c r="AD409" s="9"/>
    </row>
    <row r="410" spans="29:30" hidden="1">
      <c r="AC410" s="9"/>
      <c r="AD410" s="9"/>
    </row>
    <row r="411" spans="29:30" hidden="1">
      <c r="AC411" s="9"/>
      <c r="AD411" s="9"/>
    </row>
    <row r="412" spans="29:30" hidden="1">
      <c r="AC412" s="9"/>
      <c r="AD412" s="9"/>
    </row>
    <row r="413" spans="29:30" hidden="1">
      <c r="AC413" s="9"/>
      <c r="AD413" s="9"/>
    </row>
    <row r="414" spans="29:30" hidden="1">
      <c r="AC414" s="9"/>
      <c r="AD414" s="9"/>
    </row>
    <row r="415" spans="29:30" hidden="1">
      <c r="AC415" s="9"/>
      <c r="AD415" s="9"/>
    </row>
    <row r="416" spans="29:30" hidden="1">
      <c r="AC416" s="9"/>
      <c r="AD416" s="9"/>
    </row>
    <row r="417" spans="29:30" hidden="1">
      <c r="AC417" s="9"/>
      <c r="AD417" s="9"/>
    </row>
    <row r="418" spans="29:30" hidden="1">
      <c r="AC418" s="9"/>
      <c r="AD418" s="9"/>
    </row>
    <row r="419" spans="29:30" hidden="1">
      <c r="AC419" s="9"/>
      <c r="AD419" s="9"/>
    </row>
    <row r="420" spans="29:30" hidden="1">
      <c r="AC420" s="9"/>
      <c r="AD420" s="9"/>
    </row>
    <row r="421" spans="29:30" hidden="1">
      <c r="AC421" s="9"/>
      <c r="AD421" s="9"/>
    </row>
    <row r="422" spans="29:30" hidden="1">
      <c r="AC422" s="9"/>
      <c r="AD422" s="9"/>
    </row>
    <row r="423" spans="29:30" hidden="1">
      <c r="AC423" s="9"/>
      <c r="AD423" s="9"/>
    </row>
    <row r="424" spans="29:30" hidden="1">
      <c r="AC424" s="9"/>
      <c r="AD424" s="9"/>
    </row>
    <row r="425" spans="29:30" hidden="1">
      <c r="AC425" s="9"/>
      <c r="AD425" s="9"/>
    </row>
    <row r="426" spans="29:30" hidden="1">
      <c r="AC426" s="9"/>
      <c r="AD426" s="9"/>
    </row>
    <row r="427" spans="29:30" hidden="1">
      <c r="AC427" s="9"/>
      <c r="AD427" s="9"/>
    </row>
    <row r="428" spans="29:30" hidden="1">
      <c r="AC428" s="9"/>
      <c r="AD428" s="9"/>
    </row>
    <row r="429" spans="29:30" hidden="1">
      <c r="AC429" s="9"/>
      <c r="AD429" s="9"/>
    </row>
    <row r="430" spans="29:30" hidden="1">
      <c r="AC430" s="9"/>
      <c r="AD430" s="9"/>
    </row>
    <row r="431" spans="29:30" hidden="1">
      <c r="AC431" s="9"/>
      <c r="AD431" s="9"/>
    </row>
    <row r="432" spans="29:30" hidden="1">
      <c r="AC432" s="9"/>
      <c r="AD432" s="9"/>
    </row>
    <row r="433" spans="29:30" hidden="1">
      <c r="AC433" s="9"/>
      <c r="AD433" s="9"/>
    </row>
    <row r="434" spans="29:30" hidden="1">
      <c r="AC434" s="9"/>
      <c r="AD434" s="9"/>
    </row>
    <row r="435" spans="29:30" hidden="1">
      <c r="AC435" s="9"/>
      <c r="AD435" s="9"/>
    </row>
    <row r="436" spans="29:30" hidden="1">
      <c r="AC436" s="9"/>
      <c r="AD436" s="9"/>
    </row>
    <row r="437" spans="29:30" hidden="1">
      <c r="AC437" s="9"/>
      <c r="AD437" s="9"/>
    </row>
    <row r="438" spans="29:30" hidden="1">
      <c r="AC438" s="9"/>
      <c r="AD438" s="9"/>
    </row>
    <row r="439" spans="29:30" hidden="1">
      <c r="AC439" s="9"/>
      <c r="AD439" s="9"/>
    </row>
    <row r="440" spans="29:30" hidden="1">
      <c r="AC440" s="9"/>
      <c r="AD440" s="9"/>
    </row>
    <row r="441" spans="29:30" hidden="1">
      <c r="AC441" s="9"/>
      <c r="AD441" s="9"/>
    </row>
    <row r="442" spans="29:30" hidden="1">
      <c r="AC442" s="9"/>
      <c r="AD442" s="9"/>
    </row>
    <row r="443" spans="29:30" hidden="1">
      <c r="AC443" s="9"/>
      <c r="AD443" s="9"/>
    </row>
    <row r="444" spans="29:30" hidden="1">
      <c r="AC444" s="9"/>
      <c r="AD444" s="9"/>
    </row>
    <row r="445" spans="29:30" hidden="1">
      <c r="AC445" s="9"/>
      <c r="AD445" s="9"/>
    </row>
    <row r="446" spans="29:30" hidden="1">
      <c r="AC446" s="9"/>
      <c r="AD446" s="9"/>
    </row>
    <row r="447" spans="29:30" hidden="1">
      <c r="AC447" s="9"/>
      <c r="AD447" s="9"/>
    </row>
    <row r="448" spans="29:30" hidden="1">
      <c r="AC448" s="9"/>
      <c r="AD448" s="9"/>
    </row>
    <row r="449" spans="29:30" hidden="1">
      <c r="AC449" s="9"/>
      <c r="AD449" s="9"/>
    </row>
    <row r="450" spans="29:30" hidden="1">
      <c r="AC450" s="9"/>
      <c r="AD450" s="9"/>
    </row>
    <row r="451" spans="29:30" hidden="1">
      <c r="AC451" s="9"/>
      <c r="AD451" s="9"/>
    </row>
    <row r="452" spans="29:30" hidden="1">
      <c r="AC452" s="9"/>
      <c r="AD452" s="9"/>
    </row>
    <row r="453" spans="29:30" hidden="1">
      <c r="AC453" s="9"/>
      <c r="AD453" s="9"/>
    </row>
    <row r="454" spans="29:30" hidden="1">
      <c r="AC454" s="9"/>
      <c r="AD454" s="9"/>
    </row>
    <row r="455" spans="29:30" hidden="1">
      <c r="AC455" s="9"/>
      <c r="AD455" s="9"/>
    </row>
    <row r="456" spans="29:30" hidden="1">
      <c r="AC456" s="9"/>
      <c r="AD456" s="9"/>
    </row>
    <row r="457" spans="29:30" hidden="1">
      <c r="AC457" s="9"/>
      <c r="AD457" s="9"/>
    </row>
    <row r="458" spans="29:30" hidden="1">
      <c r="AC458" s="9"/>
      <c r="AD458" s="9"/>
    </row>
    <row r="459" spans="29:30" hidden="1">
      <c r="AC459" s="9"/>
      <c r="AD459" s="9"/>
    </row>
    <row r="460" spans="29:30" hidden="1">
      <c r="AC460" s="9"/>
      <c r="AD460" s="9"/>
    </row>
    <row r="461" spans="29:30" hidden="1">
      <c r="AC461" s="9"/>
      <c r="AD461" s="9"/>
    </row>
    <row r="462" spans="29:30" hidden="1">
      <c r="AC462" s="9"/>
      <c r="AD462" s="9"/>
    </row>
    <row r="463" spans="29:30" hidden="1">
      <c r="AC463" s="9"/>
      <c r="AD463" s="9"/>
    </row>
    <row r="464" spans="29:30" hidden="1">
      <c r="AC464" s="9"/>
      <c r="AD464" s="9"/>
    </row>
    <row r="465" spans="29:30" hidden="1">
      <c r="AC465" s="9"/>
      <c r="AD465" s="9"/>
    </row>
    <row r="466" spans="29:30" hidden="1">
      <c r="AC466" s="9"/>
      <c r="AD466" s="9"/>
    </row>
    <row r="467" spans="29:30" hidden="1">
      <c r="AC467" s="9"/>
      <c r="AD467" s="9"/>
    </row>
    <row r="468" spans="29:30" hidden="1">
      <c r="AC468" s="9"/>
      <c r="AD468" s="9"/>
    </row>
    <row r="469" spans="29:30" hidden="1">
      <c r="AC469" s="9"/>
      <c r="AD469" s="9"/>
    </row>
    <row r="470" spans="29:30" hidden="1">
      <c r="AC470" s="9"/>
      <c r="AD470" s="9"/>
    </row>
    <row r="471" spans="29:30" hidden="1">
      <c r="AC471" s="9"/>
      <c r="AD471" s="9"/>
    </row>
    <row r="472" spans="29:30" hidden="1">
      <c r="AC472" s="9"/>
      <c r="AD472" s="9"/>
    </row>
    <row r="473" spans="29:30" hidden="1">
      <c r="AC473" s="9"/>
      <c r="AD473" s="9"/>
    </row>
    <row r="474" spans="29:30" hidden="1">
      <c r="AC474" s="9"/>
      <c r="AD474" s="9"/>
    </row>
    <row r="475" spans="29:30" hidden="1">
      <c r="AC475" s="9"/>
      <c r="AD475" s="9"/>
    </row>
    <row r="476" spans="29:30" hidden="1">
      <c r="AC476" s="9"/>
      <c r="AD476" s="9"/>
    </row>
    <row r="477" spans="29:30" hidden="1">
      <c r="AC477" s="9"/>
      <c r="AD477" s="9"/>
    </row>
    <row r="478" spans="29:30" hidden="1">
      <c r="AC478" s="9"/>
      <c r="AD478" s="9"/>
    </row>
    <row r="479" spans="29:30" hidden="1">
      <c r="AC479" s="9"/>
      <c r="AD479" s="9"/>
    </row>
    <row r="480" spans="29:30" hidden="1">
      <c r="AC480" s="9"/>
      <c r="AD480" s="9"/>
    </row>
    <row r="481" spans="29:30" hidden="1">
      <c r="AC481" s="9"/>
      <c r="AD481" s="9"/>
    </row>
    <row r="482" spans="29:30" hidden="1">
      <c r="AC482" s="9"/>
      <c r="AD482" s="9"/>
    </row>
    <row r="483" spans="29:30" hidden="1">
      <c r="AC483" s="9"/>
      <c r="AD483" s="9"/>
    </row>
    <row r="484" spans="29:30" hidden="1">
      <c r="AC484" s="9"/>
      <c r="AD484" s="9"/>
    </row>
    <row r="485" spans="29:30" hidden="1">
      <c r="AC485" s="9"/>
      <c r="AD485" s="9"/>
    </row>
    <row r="486" spans="29:30" hidden="1">
      <c r="AC486" s="9"/>
      <c r="AD486" s="9"/>
    </row>
    <row r="487" spans="29:30" hidden="1">
      <c r="AC487" s="9"/>
      <c r="AD487" s="9"/>
    </row>
    <row r="488" spans="29:30" hidden="1">
      <c r="AC488" s="9"/>
      <c r="AD488" s="9"/>
    </row>
    <row r="489" spans="29:30" hidden="1">
      <c r="AC489" s="9"/>
      <c r="AD489" s="9"/>
    </row>
    <row r="490" spans="29:30" hidden="1">
      <c r="AC490" s="9"/>
      <c r="AD490" s="9"/>
    </row>
    <row r="491" spans="29:30" hidden="1">
      <c r="AC491" s="9"/>
      <c r="AD491" s="9"/>
    </row>
    <row r="492" spans="29:30" hidden="1">
      <c r="AC492" s="9"/>
      <c r="AD492" s="9"/>
    </row>
    <row r="493" spans="29:30" hidden="1">
      <c r="AC493" s="9"/>
      <c r="AD493" s="9"/>
    </row>
    <row r="494" spans="29:30" hidden="1">
      <c r="AC494" s="9"/>
      <c r="AD494" s="9"/>
    </row>
    <row r="495" spans="29:30" hidden="1">
      <c r="AC495" s="9"/>
      <c r="AD495" s="9"/>
    </row>
    <row r="496" spans="29:30" hidden="1">
      <c r="AC496" s="9"/>
      <c r="AD496" s="9"/>
    </row>
    <row r="497" spans="29:30" hidden="1">
      <c r="AC497" s="9"/>
      <c r="AD497" s="9"/>
    </row>
    <row r="498" spans="29:30" hidden="1">
      <c r="AC498" s="9"/>
      <c r="AD498" s="9"/>
    </row>
    <row r="499" spans="29:30" hidden="1">
      <c r="AC499" s="9"/>
      <c r="AD499" s="9"/>
    </row>
    <row r="500" spans="29:30" hidden="1">
      <c r="AC500" s="9"/>
      <c r="AD500" s="9"/>
    </row>
    <row r="501" spans="29:30" hidden="1">
      <c r="AC501" s="9"/>
      <c r="AD501" s="9"/>
    </row>
    <row r="502" spans="29:30" hidden="1">
      <c r="AC502" s="9"/>
      <c r="AD502" s="9"/>
    </row>
    <row r="503" spans="29:30" hidden="1">
      <c r="AC503" s="9"/>
      <c r="AD503" s="9"/>
    </row>
    <row r="504" spans="29:30" hidden="1">
      <c r="AC504" s="9"/>
      <c r="AD504" s="9"/>
    </row>
    <row r="505" spans="29:30" hidden="1">
      <c r="AC505" s="9"/>
      <c r="AD505" s="9"/>
    </row>
    <row r="506" spans="29:30" hidden="1">
      <c r="AC506" s="9"/>
      <c r="AD506" s="9"/>
    </row>
    <row r="507" spans="29:30" hidden="1">
      <c r="AC507" s="9"/>
      <c r="AD507" s="9"/>
    </row>
    <row r="508" spans="29:30" hidden="1">
      <c r="AC508" s="9"/>
      <c r="AD508" s="9"/>
    </row>
    <row r="509" spans="29:30" hidden="1">
      <c r="AC509" s="9"/>
      <c r="AD509" s="9"/>
    </row>
    <row r="510" spans="29:30" hidden="1">
      <c r="AC510" s="9"/>
      <c r="AD510" s="9"/>
    </row>
    <row r="511" spans="29:30" hidden="1">
      <c r="AC511" s="9"/>
      <c r="AD511" s="9"/>
    </row>
    <row r="512" spans="29:30" hidden="1">
      <c r="AC512" s="9"/>
      <c r="AD512" s="9"/>
    </row>
    <row r="513" spans="29:30" hidden="1">
      <c r="AC513" s="9"/>
      <c r="AD513" s="9"/>
    </row>
    <row r="514" spans="29:30" hidden="1">
      <c r="AC514" s="9"/>
      <c r="AD514" s="9"/>
    </row>
    <row r="515" spans="29:30" hidden="1">
      <c r="AC515" s="9"/>
      <c r="AD515" s="9"/>
    </row>
    <row r="516" spans="29:30" hidden="1">
      <c r="AC516" s="9"/>
      <c r="AD516" s="9"/>
    </row>
    <row r="517" spans="29:30" hidden="1">
      <c r="AC517" s="9"/>
      <c r="AD517" s="9"/>
    </row>
    <row r="518" spans="29:30" hidden="1">
      <c r="AC518" s="9"/>
      <c r="AD518" s="9"/>
    </row>
    <row r="519" spans="29:30" hidden="1">
      <c r="AC519" s="9"/>
      <c r="AD519" s="9"/>
    </row>
    <row r="520" spans="29:30" hidden="1">
      <c r="AC520" s="9"/>
      <c r="AD520" s="9"/>
    </row>
    <row r="521" spans="29:30" hidden="1">
      <c r="AC521" s="9"/>
      <c r="AD521" s="9"/>
    </row>
    <row r="522" spans="29:30" hidden="1">
      <c r="AC522" s="9"/>
      <c r="AD522" s="9"/>
    </row>
    <row r="523" spans="29:30" hidden="1">
      <c r="AC523" s="9"/>
      <c r="AD523" s="9"/>
    </row>
    <row r="524" spans="29:30" hidden="1">
      <c r="AC524" s="9"/>
      <c r="AD524" s="9"/>
    </row>
    <row r="525" spans="29:30" hidden="1">
      <c r="AC525" s="9"/>
      <c r="AD525" s="9"/>
    </row>
    <row r="526" spans="29:30" hidden="1">
      <c r="AC526" s="9"/>
      <c r="AD526" s="9"/>
    </row>
    <row r="527" spans="29:30" hidden="1">
      <c r="AC527" s="9"/>
      <c r="AD527" s="9"/>
    </row>
    <row r="528" spans="29:30" hidden="1">
      <c r="AC528" s="9"/>
      <c r="AD528" s="9"/>
    </row>
    <row r="529" spans="29:30" hidden="1">
      <c r="AC529" s="9"/>
      <c r="AD529" s="9"/>
    </row>
    <row r="530" spans="29:30" hidden="1">
      <c r="AC530" s="9"/>
      <c r="AD530" s="9"/>
    </row>
    <row r="531" spans="29:30" hidden="1">
      <c r="AC531" s="9"/>
      <c r="AD531" s="9"/>
    </row>
    <row r="532" spans="29:30" hidden="1">
      <c r="AC532" s="9"/>
      <c r="AD532" s="9"/>
    </row>
    <row r="533" spans="29:30" hidden="1">
      <c r="AC533" s="9"/>
      <c r="AD533" s="9"/>
    </row>
    <row r="534" spans="29:30" hidden="1">
      <c r="AC534" s="9"/>
      <c r="AD534" s="9"/>
    </row>
    <row r="535" spans="29:30" hidden="1">
      <c r="AC535" s="9"/>
      <c r="AD535" s="9"/>
    </row>
    <row r="536" spans="29:30" hidden="1">
      <c r="AC536" s="9"/>
      <c r="AD536" s="9"/>
    </row>
    <row r="537" spans="29:30" hidden="1">
      <c r="AC537" s="9"/>
      <c r="AD537" s="9"/>
    </row>
    <row r="538" spans="29:30" hidden="1">
      <c r="AC538" s="9"/>
      <c r="AD538" s="9"/>
    </row>
    <row r="539" spans="29:30" hidden="1">
      <c r="AC539" s="9"/>
      <c r="AD539" s="9"/>
    </row>
    <row r="540" spans="29:30" hidden="1">
      <c r="AC540" s="9"/>
      <c r="AD540" s="9"/>
    </row>
    <row r="541" spans="29:30" hidden="1">
      <c r="AC541" s="9"/>
      <c r="AD541" s="9"/>
    </row>
    <row r="542" spans="29:30" hidden="1">
      <c r="AC542" s="9"/>
      <c r="AD542" s="9"/>
    </row>
    <row r="543" spans="29:30" hidden="1">
      <c r="AC543" s="9"/>
      <c r="AD543" s="9"/>
    </row>
    <row r="544" spans="29:30" hidden="1">
      <c r="AC544" s="9"/>
      <c r="AD544" s="9"/>
    </row>
    <row r="545" spans="29:30" hidden="1">
      <c r="AC545" s="9"/>
      <c r="AD545" s="9"/>
    </row>
    <row r="546" spans="29:30" hidden="1">
      <c r="AC546" s="9"/>
      <c r="AD546" s="9"/>
    </row>
    <row r="547" spans="29:30" hidden="1">
      <c r="AC547" s="9"/>
      <c r="AD547" s="9"/>
    </row>
    <row r="548" spans="29:30" hidden="1">
      <c r="AC548" s="9"/>
      <c r="AD548" s="9"/>
    </row>
    <row r="549" spans="29:30" hidden="1">
      <c r="AC549" s="9"/>
      <c r="AD549" s="9"/>
    </row>
    <row r="550" spans="29:30" hidden="1">
      <c r="AC550" s="9"/>
      <c r="AD550" s="9"/>
    </row>
    <row r="551" spans="29:30" hidden="1">
      <c r="AC551" s="9"/>
      <c r="AD551" s="9"/>
    </row>
    <row r="552" spans="29:30" hidden="1">
      <c r="AC552" s="9"/>
      <c r="AD552" s="9"/>
    </row>
    <row r="553" spans="29:30" hidden="1">
      <c r="AC553" s="9"/>
      <c r="AD553" s="9"/>
    </row>
    <row r="554" spans="29:30" hidden="1">
      <c r="AC554" s="9"/>
      <c r="AD554" s="9"/>
    </row>
    <row r="555" spans="29:30" hidden="1">
      <c r="AC555" s="9"/>
      <c r="AD555" s="9"/>
    </row>
    <row r="556" spans="29:30" hidden="1">
      <c r="AC556" s="9"/>
      <c r="AD556" s="9"/>
    </row>
    <row r="557" spans="29:30" hidden="1">
      <c r="AC557" s="9"/>
      <c r="AD557" s="9"/>
    </row>
    <row r="558" spans="29:30" hidden="1">
      <c r="AC558" s="9"/>
      <c r="AD558" s="9"/>
    </row>
    <row r="559" spans="29:30" hidden="1">
      <c r="AC559" s="9"/>
      <c r="AD559" s="9"/>
    </row>
    <row r="560" spans="29:30" hidden="1">
      <c r="AC560" s="9"/>
      <c r="AD560" s="9"/>
    </row>
    <row r="561" spans="29:30" hidden="1">
      <c r="AC561" s="9"/>
      <c r="AD561" s="9"/>
    </row>
    <row r="562" spans="29:30" hidden="1">
      <c r="AC562" s="9"/>
      <c r="AD562" s="9"/>
    </row>
    <row r="563" spans="29:30" hidden="1">
      <c r="AC563" s="9"/>
      <c r="AD563" s="9"/>
    </row>
    <row r="564" spans="29:30" hidden="1">
      <c r="AC564" s="9"/>
      <c r="AD564" s="9"/>
    </row>
    <row r="565" spans="29:30" hidden="1">
      <c r="AC565" s="9"/>
      <c r="AD565" s="9"/>
    </row>
    <row r="566" spans="29:30" hidden="1">
      <c r="AC566" s="9"/>
      <c r="AD566" s="9"/>
    </row>
    <row r="567" spans="29:30" hidden="1">
      <c r="AC567" s="9"/>
      <c r="AD567" s="9"/>
    </row>
    <row r="568" spans="29:30" hidden="1">
      <c r="AC568" s="9"/>
      <c r="AD568" s="9"/>
    </row>
    <row r="569" spans="29:30" hidden="1">
      <c r="AC569" s="9"/>
      <c r="AD569" s="9"/>
    </row>
    <row r="570" spans="29:30" hidden="1">
      <c r="AC570" s="9"/>
      <c r="AD570" s="9"/>
    </row>
    <row r="571" spans="29:30" hidden="1">
      <c r="AC571" s="9"/>
      <c r="AD571" s="9"/>
    </row>
    <row r="572" spans="29:30" hidden="1">
      <c r="AC572" s="9"/>
      <c r="AD572" s="9"/>
    </row>
    <row r="573" spans="29:30" hidden="1">
      <c r="AC573" s="9"/>
      <c r="AD573" s="9"/>
    </row>
    <row r="574" spans="29:30" hidden="1">
      <c r="AC574" s="9"/>
      <c r="AD574" s="9"/>
    </row>
    <row r="575" spans="29:30" hidden="1">
      <c r="AC575" s="9"/>
      <c r="AD575" s="9"/>
    </row>
    <row r="576" spans="29:30" hidden="1">
      <c r="AC576" s="9"/>
      <c r="AD576" s="9"/>
    </row>
    <row r="577" spans="29:30" hidden="1">
      <c r="AC577" s="9"/>
      <c r="AD577" s="9"/>
    </row>
    <row r="578" spans="29:30" hidden="1">
      <c r="AC578" s="9"/>
      <c r="AD578" s="9"/>
    </row>
    <row r="579" spans="29:30" hidden="1">
      <c r="AC579" s="9"/>
      <c r="AD579" s="9"/>
    </row>
    <row r="580" spans="29:30" hidden="1">
      <c r="AC580" s="9"/>
      <c r="AD580" s="9"/>
    </row>
    <row r="581" spans="29:30" hidden="1">
      <c r="AC581" s="9"/>
      <c r="AD581" s="9"/>
    </row>
    <row r="582" spans="29:30" hidden="1">
      <c r="AC582" s="9"/>
      <c r="AD582" s="9"/>
    </row>
    <row r="583" spans="29:30" hidden="1">
      <c r="AC583" s="9"/>
      <c r="AD583" s="9"/>
    </row>
    <row r="584" spans="29:30" hidden="1">
      <c r="AC584" s="9"/>
      <c r="AD584" s="9"/>
    </row>
    <row r="585" spans="29:30" hidden="1">
      <c r="AC585" s="9"/>
      <c r="AD585" s="9"/>
    </row>
    <row r="586" spans="29:30" hidden="1">
      <c r="AC586" s="9"/>
      <c r="AD586" s="9"/>
    </row>
    <row r="587" spans="29:30" hidden="1">
      <c r="AC587" s="9"/>
      <c r="AD587" s="9"/>
    </row>
    <row r="588" spans="29:30" hidden="1">
      <c r="AC588" s="9"/>
      <c r="AD588" s="9"/>
    </row>
    <row r="589" spans="29:30" hidden="1">
      <c r="AC589" s="9"/>
      <c r="AD589" s="9"/>
    </row>
    <row r="590" spans="29:30" hidden="1">
      <c r="AC590" s="9"/>
      <c r="AD590" s="9"/>
    </row>
    <row r="591" spans="29:30" hidden="1">
      <c r="AC591" s="9"/>
      <c r="AD591" s="9"/>
    </row>
    <row r="592" spans="29:30" hidden="1">
      <c r="AC592" s="9"/>
      <c r="AD592" s="9"/>
    </row>
    <row r="593" spans="29:30" hidden="1">
      <c r="AC593" s="9"/>
      <c r="AD593" s="9"/>
    </row>
    <row r="594" spans="29:30" hidden="1">
      <c r="AC594" s="9"/>
      <c r="AD594" s="9"/>
    </row>
    <row r="595" spans="29:30" hidden="1">
      <c r="AC595" s="9"/>
      <c r="AD595" s="9"/>
    </row>
    <row r="596" spans="29:30" hidden="1">
      <c r="AC596" s="9"/>
      <c r="AD596" s="9"/>
    </row>
    <row r="597" spans="29:30" hidden="1">
      <c r="AC597" s="9"/>
      <c r="AD597" s="9"/>
    </row>
    <row r="598" spans="29:30" hidden="1">
      <c r="AC598" s="9"/>
      <c r="AD598" s="9"/>
    </row>
    <row r="599" spans="29:30" hidden="1">
      <c r="AC599" s="9"/>
      <c r="AD599" s="9"/>
    </row>
    <row r="600" spans="29:30" hidden="1">
      <c r="AC600" s="9"/>
      <c r="AD600" s="9"/>
    </row>
    <row r="601" spans="29:30" hidden="1">
      <c r="AC601" s="9"/>
      <c r="AD601" s="9"/>
    </row>
    <row r="602" spans="29:30" hidden="1">
      <c r="AC602" s="9"/>
      <c r="AD602" s="9"/>
    </row>
    <row r="603" spans="29:30" hidden="1">
      <c r="AC603" s="9"/>
      <c r="AD603" s="9"/>
    </row>
    <row r="604" spans="29:30" hidden="1">
      <c r="AC604" s="9"/>
      <c r="AD604" s="9"/>
    </row>
    <row r="605" spans="29:30" hidden="1">
      <c r="AC605" s="9"/>
      <c r="AD605" s="9"/>
    </row>
    <row r="606" spans="29:30" hidden="1">
      <c r="AC606" s="9"/>
      <c r="AD606" s="9"/>
    </row>
    <row r="607" spans="29:30" hidden="1">
      <c r="AC607" s="9"/>
      <c r="AD607" s="9"/>
    </row>
    <row r="608" spans="29:30" hidden="1">
      <c r="AC608" s="9"/>
      <c r="AD608" s="9"/>
    </row>
    <row r="609" spans="29:30" hidden="1">
      <c r="AC609" s="9"/>
      <c r="AD609" s="9"/>
    </row>
    <row r="610" spans="29:30" hidden="1">
      <c r="AC610" s="9"/>
      <c r="AD610" s="9"/>
    </row>
    <row r="611" spans="29:30" hidden="1">
      <c r="AC611" s="9"/>
      <c r="AD611" s="9"/>
    </row>
    <row r="612" spans="29:30" hidden="1">
      <c r="AC612" s="9"/>
      <c r="AD612" s="9"/>
    </row>
    <row r="613" spans="29:30" hidden="1">
      <c r="AC613" s="9"/>
      <c r="AD613" s="9"/>
    </row>
    <row r="614" spans="29:30" hidden="1">
      <c r="AC614" s="9"/>
      <c r="AD614" s="9"/>
    </row>
    <row r="615" spans="29:30" hidden="1">
      <c r="AC615" s="9"/>
      <c r="AD615" s="9"/>
    </row>
    <row r="616" spans="29:30" hidden="1">
      <c r="AC616" s="9"/>
      <c r="AD616" s="9"/>
    </row>
    <row r="617" spans="29:30" hidden="1">
      <c r="AC617" s="9"/>
      <c r="AD617" s="9"/>
    </row>
    <row r="618" spans="29:30" hidden="1">
      <c r="AC618" s="9"/>
      <c r="AD618" s="9"/>
    </row>
    <row r="619" spans="29:30" hidden="1">
      <c r="AC619" s="9"/>
      <c r="AD619" s="9"/>
    </row>
    <row r="620" spans="29:30" hidden="1">
      <c r="AC620" s="9"/>
      <c r="AD620" s="9"/>
    </row>
    <row r="621" spans="29:30" hidden="1">
      <c r="AC621" s="9"/>
      <c r="AD621" s="9"/>
    </row>
    <row r="622" spans="29:30" hidden="1">
      <c r="AC622" s="9"/>
      <c r="AD622" s="9"/>
    </row>
    <row r="623" spans="29:30" hidden="1">
      <c r="AC623" s="9"/>
      <c r="AD623" s="9"/>
    </row>
    <row r="624" spans="29:30" hidden="1">
      <c r="AC624" s="9"/>
      <c r="AD624" s="9"/>
    </row>
    <row r="625" spans="29:30" hidden="1">
      <c r="AC625" s="9"/>
      <c r="AD625" s="9"/>
    </row>
    <row r="626" spans="29:30" hidden="1">
      <c r="AC626" s="9"/>
      <c r="AD626" s="9"/>
    </row>
    <row r="627" spans="29:30" hidden="1">
      <c r="AC627" s="9"/>
      <c r="AD627" s="9"/>
    </row>
    <row r="628" spans="29:30" hidden="1">
      <c r="AC628" s="9"/>
      <c r="AD628" s="9"/>
    </row>
    <row r="629" spans="29:30" hidden="1">
      <c r="AC629" s="9"/>
      <c r="AD629" s="9"/>
    </row>
    <row r="630" spans="29:30" hidden="1">
      <c r="AC630" s="9"/>
      <c r="AD630" s="9"/>
    </row>
    <row r="631" spans="29:30" hidden="1">
      <c r="AC631" s="9"/>
      <c r="AD631" s="9"/>
    </row>
    <row r="632" spans="29:30" hidden="1">
      <c r="AC632" s="9"/>
      <c r="AD632" s="9"/>
    </row>
    <row r="633" spans="29:30" hidden="1">
      <c r="AC633" s="9"/>
      <c r="AD633" s="9"/>
    </row>
    <row r="634" spans="29:30" hidden="1">
      <c r="AC634" s="9"/>
      <c r="AD634" s="9"/>
    </row>
    <row r="635" spans="29:30" hidden="1">
      <c r="AC635" s="9"/>
      <c r="AD635" s="9"/>
    </row>
    <row r="636" spans="29:30" hidden="1">
      <c r="AC636" s="9"/>
      <c r="AD636" s="9"/>
    </row>
    <row r="637" spans="29:30" hidden="1">
      <c r="AC637" s="9"/>
      <c r="AD637" s="9"/>
    </row>
    <row r="638" spans="29:30" hidden="1">
      <c r="AC638" s="9"/>
      <c r="AD638" s="9"/>
    </row>
    <row r="639" spans="29:30" hidden="1">
      <c r="AC639" s="9"/>
      <c r="AD639" s="9"/>
    </row>
    <row r="640" spans="29:30" hidden="1">
      <c r="AC640" s="9"/>
      <c r="AD640" s="9"/>
    </row>
    <row r="641" spans="29:30" hidden="1">
      <c r="AC641" s="9"/>
      <c r="AD641" s="9"/>
    </row>
    <row r="642" spans="29:30" hidden="1">
      <c r="AC642" s="9"/>
      <c r="AD642" s="9"/>
    </row>
    <row r="643" spans="29:30" hidden="1">
      <c r="AC643" s="9"/>
      <c r="AD643" s="9"/>
    </row>
    <row r="644" spans="29:30" hidden="1">
      <c r="AC644" s="9"/>
      <c r="AD644" s="9"/>
    </row>
    <row r="645" spans="29:30" hidden="1">
      <c r="AC645" s="9"/>
      <c r="AD645" s="9"/>
    </row>
    <row r="646" spans="29:30" hidden="1">
      <c r="AC646" s="9"/>
      <c r="AD646" s="9"/>
    </row>
    <row r="647" spans="29:30" hidden="1">
      <c r="AC647" s="9"/>
      <c r="AD647" s="9"/>
    </row>
    <row r="648" spans="29:30" hidden="1">
      <c r="AC648" s="9"/>
      <c r="AD648" s="9"/>
    </row>
    <row r="649" spans="29:30" hidden="1">
      <c r="AC649" s="9"/>
      <c r="AD649" s="9"/>
    </row>
    <row r="650" spans="29:30" hidden="1">
      <c r="AC650" s="9"/>
      <c r="AD650" s="9"/>
    </row>
    <row r="651" spans="29:30" hidden="1">
      <c r="AC651" s="9"/>
      <c r="AD651" s="9"/>
    </row>
    <row r="652" spans="29:30" hidden="1">
      <c r="AC652" s="9"/>
      <c r="AD652" s="9"/>
    </row>
    <row r="653" spans="29:30" hidden="1">
      <c r="AC653" s="9"/>
      <c r="AD653" s="9"/>
    </row>
    <row r="654" spans="29:30" hidden="1">
      <c r="AC654" s="9"/>
      <c r="AD654" s="9"/>
    </row>
    <row r="655" spans="29:30" hidden="1">
      <c r="AC655" s="9"/>
      <c r="AD655" s="9"/>
    </row>
    <row r="656" spans="29:30" hidden="1">
      <c r="AC656" s="9"/>
      <c r="AD656" s="9"/>
    </row>
    <row r="657" spans="29:30" hidden="1">
      <c r="AC657" s="9"/>
      <c r="AD657" s="9"/>
    </row>
    <row r="658" spans="29:30" hidden="1">
      <c r="AC658" s="9"/>
      <c r="AD658" s="9"/>
    </row>
    <row r="659" spans="29:30" hidden="1">
      <c r="AC659" s="9"/>
      <c r="AD659" s="9"/>
    </row>
    <row r="660" spans="29:30" hidden="1">
      <c r="AC660" s="9"/>
      <c r="AD660" s="9"/>
    </row>
    <row r="661" spans="29:30" hidden="1">
      <c r="AC661" s="9"/>
      <c r="AD661" s="9"/>
    </row>
    <row r="662" spans="29:30" hidden="1">
      <c r="AC662" s="9"/>
      <c r="AD662" s="9"/>
    </row>
    <row r="663" spans="29:30" hidden="1">
      <c r="AC663" s="9"/>
      <c r="AD663" s="9"/>
    </row>
    <row r="664" spans="29:30" hidden="1">
      <c r="AC664" s="9"/>
      <c r="AD664" s="9"/>
    </row>
    <row r="665" spans="29:30" hidden="1">
      <c r="AC665" s="9"/>
      <c r="AD665" s="9"/>
    </row>
    <row r="666" spans="29:30" hidden="1">
      <c r="AC666" s="9"/>
      <c r="AD666" s="9"/>
    </row>
    <row r="667" spans="29:30" hidden="1">
      <c r="AC667" s="9"/>
      <c r="AD667" s="9"/>
    </row>
    <row r="668" spans="29:30" hidden="1">
      <c r="AC668" s="9"/>
      <c r="AD668" s="9"/>
    </row>
    <row r="669" spans="29:30" hidden="1">
      <c r="AC669" s="9"/>
      <c r="AD669" s="9"/>
    </row>
    <row r="670" spans="29:30" hidden="1">
      <c r="AC670" s="9"/>
      <c r="AD670" s="9"/>
    </row>
    <row r="671" spans="29:30" hidden="1">
      <c r="AC671" s="9"/>
      <c r="AD671" s="9"/>
    </row>
    <row r="672" spans="29:30" hidden="1">
      <c r="AC672" s="9"/>
      <c r="AD672" s="9"/>
    </row>
    <row r="673" spans="29:30" hidden="1">
      <c r="AC673" s="9"/>
      <c r="AD673" s="9"/>
    </row>
    <row r="674" spans="29:30" hidden="1">
      <c r="AC674" s="9"/>
      <c r="AD674" s="9"/>
    </row>
    <row r="675" spans="29:30" hidden="1">
      <c r="AC675" s="9"/>
      <c r="AD675" s="9"/>
    </row>
    <row r="676" spans="29:30" hidden="1">
      <c r="AC676" s="9"/>
      <c r="AD676" s="9"/>
    </row>
    <row r="677" spans="29:30" hidden="1">
      <c r="AC677" s="9"/>
      <c r="AD677" s="9"/>
    </row>
    <row r="678" spans="29:30" hidden="1">
      <c r="AC678" s="9"/>
      <c r="AD678" s="9"/>
    </row>
    <row r="679" spans="29:30" hidden="1">
      <c r="AC679" s="9"/>
      <c r="AD679" s="9"/>
    </row>
    <row r="680" spans="29:30" hidden="1">
      <c r="AC680" s="9"/>
      <c r="AD680" s="9"/>
    </row>
    <row r="681" spans="29:30" hidden="1">
      <c r="AC681" s="9"/>
      <c r="AD681" s="9"/>
    </row>
    <row r="682" spans="29:30" hidden="1">
      <c r="AC682" s="9"/>
      <c r="AD682" s="9"/>
    </row>
    <row r="683" spans="29:30" hidden="1">
      <c r="AC683" s="9"/>
      <c r="AD683" s="9"/>
    </row>
    <row r="684" spans="29:30" hidden="1">
      <c r="AC684" s="9"/>
      <c r="AD684" s="9"/>
    </row>
    <row r="685" spans="29:30" hidden="1">
      <c r="AC685" s="9"/>
      <c r="AD685" s="9"/>
    </row>
    <row r="686" spans="29:30" hidden="1">
      <c r="AC686" s="9"/>
      <c r="AD686" s="9"/>
    </row>
    <row r="687" spans="29:30" hidden="1">
      <c r="AC687" s="9"/>
      <c r="AD687" s="9"/>
    </row>
    <row r="688" spans="29:30" hidden="1">
      <c r="AC688" s="9"/>
      <c r="AD688" s="9"/>
    </row>
    <row r="689" spans="29:30" hidden="1">
      <c r="AC689" s="9"/>
      <c r="AD689" s="9"/>
    </row>
    <row r="690" spans="29:30" hidden="1">
      <c r="AC690" s="9"/>
      <c r="AD690" s="9"/>
    </row>
    <row r="691" spans="29:30" hidden="1">
      <c r="AC691" s="9"/>
      <c r="AD691" s="9"/>
    </row>
    <row r="692" spans="29:30" hidden="1">
      <c r="AC692" s="9"/>
      <c r="AD692" s="9"/>
    </row>
    <row r="693" spans="29:30" hidden="1">
      <c r="AC693" s="9"/>
      <c r="AD693" s="9"/>
    </row>
    <row r="694" spans="29:30" hidden="1">
      <c r="AC694" s="9"/>
      <c r="AD694" s="9"/>
    </row>
    <row r="695" spans="29:30" hidden="1">
      <c r="AC695" s="9"/>
      <c r="AD695" s="9"/>
    </row>
    <row r="696" spans="29:30" hidden="1">
      <c r="AC696" s="9"/>
      <c r="AD696" s="9"/>
    </row>
    <row r="697" spans="29:30" hidden="1">
      <c r="AC697" s="9"/>
      <c r="AD697" s="9"/>
    </row>
    <row r="698" spans="29:30" hidden="1">
      <c r="AC698" s="9"/>
      <c r="AD698" s="9"/>
    </row>
    <row r="699" spans="29:30" hidden="1">
      <c r="AC699" s="9"/>
      <c r="AD699" s="9"/>
    </row>
    <row r="700" spans="29:30" hidden="1">
      <c r="AC700" s="9"/>
      <c r="AD700" s="9"/>
    </row>
    <row r="701" spans="29:30" hidden="1">
      <c r="AC701" s="9"/>
      <c r="AD701" s="9"/>
    </row>
    <row r="702" spans="29:30" hidden="1">
      <c r="AC702" s="9"/>
      <c r="AD702" s="9"/>
    </row>
    <row r="703" spans="29:30" hidden="1">
      <c r="AC703" s="9"/>
      <c r="AD703" s="9"/>
    </row>
    <row r="704" spans="29:30" hidden="1">
      <c r="AC704" s="9"/>
      <c r="AD704" s="9"/>
    </row>
    <row r="705" spans="29:30" hidden="1">
      <c r="AC705" s="9"/>
      <c r="AD705" s="9"/>
    </row>
    <row r="706" spans="29:30" hidden="1">
      <c r="AC706" s="9"/>
      <c r="AD706" s="9"/>
    </row>
    <row r="707" spans="29:30" hidden="1">
      <c r="AC707" s="9"/>
      <c r="AD707" s="9"/>
    </row>
    <row r="708" spans="29:30" hidden="1">
      <c r="AC708" s="9"/>
      <c r="AD708" s="9"/>
    </row>
    <row r="709" spans="29:30" hidden="1">
      <c r="AC709" s="9"/>
      <c r="AD709" s="9"/>
    </row>
    <row r="710" spans="29:30" hidden="1">
      <c r="AC710" s="9"/>
      <c r="AD710" s="9"/>
    </row>
    <row r="711" spans="29:30" hidden="1">
      <c r="AC711" s="9"/>
      <c r="AD711" s="9"/>
    </row>
    <row r="712" spans="29:30" hidden="1">
      <c r="AC712" s="9"/>
      <c r="AD712" s="9"/>
    </row>
    <row r="713" spans="29:30" hidden="1">
      <c r="AC713" s="9"/>
      <c r="AD713" s="9"/>
    </row>
    <row r="714" spans="29:30" hidden="1">
      <c r="AC714" s="9"/>
      <c r="AD714" s="9"/>
    </row>
    <row r="715" spans="29:30" hidden="1">
      <c r="AC715" s="9"/>
      <c r="AD715" s="9"/>
    </row>
    <row r="716" spans="29:30" hidden="1">
      <c r="AC716" s="9"/>
      <c r="AD716" s="9"/>
    </row>
    <row r="717" spans="29:30" hidden="1">
      <c r="AC717" s="9"/>
      <c r="AD717" s="9"/>
    </row>
    <row r="718" spans="29:30" hidden="1">
      <c r="AC718" s="9"/>
      <c r="AD718" s="9"/>
    </row>
    <row r="719" spans="29:30" hidden="1">
      <c r="AC719" s="9"/>
      <c r="AD719" s="9"/>
    </row>
    <row r="720" spans="29:30" hidden="1">
      <c r="AC720" s="9"/>
      <c r="AD720" s="9"/>
    </row>
    <row r="721" spans="29:30" hidden="1">
      <c r="AC721" s="9"/>
      <c r="AD721" s="9"/>
    </row>
    <row r="722" spans="29:30" hidden="1">
      <c r="AC722" s="9"/>
      <c r="AD722" s="9"/>
    </row>
    <row r="723" spans="29:30" hidden="1">
      <c r="AC723" s="9"/>
      <c r="AD723" s="9"/>
    </row>
    <row r="724" spans="29:30" hidden="1">
      <c r="AC724" s="9"/>
      <c r="AD724" s="9"/>
    </row>
    <row r="725" spans="29:30" hidden="1">
      <c r="AC725" s="9"/>
      <c r="AD725" s="9"/>
    </row>
    <row r="726" spans="29:30" hidden="1">
      <c r="AC726" s="9"/>
      <c r="AD726" s="9"/>
    </row>
    <row r="727" spans="29:30" hidden="1">
      <c r="AC727" s="9"/>
      <c r="AD727" s="9"/>
    </row>
    <row r="728" spans="29:30" hidden="1">
      <c r="AC728" s="9"/>
      <c r="AD728" s="9"/>
    </row>
    <row r="729" spans="29:30" hidden="1">
      <c r="AC729" s="9"/>
      <c r="AD729" s="9"/>
    </row>
    <row r="730" spans="29:30" hidden="1">
      <c r="AC730" s="9"/>
      <c r="AD730" s="9"/>
    </row>
    <row r="731" spans="29:30" hidden="1">
      <c r="AC731" s="9"/>
      <c r="AD731" s="9"/>
    </row>
    <row r="732" spans="29:30" hidden="1">
      <c r="AC732" s="9"/>
      <c r="AD732" s="9"/>
    </row>
    <row r="733" spans="29:30" hidden="1">
      <c r="AC733" s="9"/>
      <c r="AD733" s="9"/>
    </row>
    <row r="734" spans="29:30" hidden="1">
      <c r="AC734" s="9"/>
      <c r="AD734" s="9"/>
    </row>
    <row r="735" spans="29:30" hidden="1">
      <c r="AC735" s="9"/>
      <c r="AD735" s="9"/>
    </row>
    <row r="736" spans="29:30" hidden="1">
      <c r="AC736" s="9"/>
      <c r="AD736" s="9"/>
    </row>
    <row r="737" spans="29:30" hidden="1">
      <c r="AC737" s="9"/>
      <c r="AD737" s="9"/>
    </row>
    <row r="738" spans="29:30" hidden="1">
      <c r="AC738" s="9"/>
      <c r="AD738" s="9"/>
    </row>
    <row r="739" spans="29:30" hidden="1">
      <c r="AC739" s="9"/>
      <c r="AD739" s="9"/>
    </row>
    <row r="740" spans="29:30" hidden="1">
      <c r="AC740" s="9"/>
      <c r="AD740" s="9"/>
    </row>
    <row r="741" spans="29:30" hidden="1">
      <c r="AC741" s="9"/>
      <c r="AD741" s="9"/>
    </row>
    <row r="742" spans="29:30" hidden="1">
      <c r="AC742" s="9"/>
      <c r="AD742" s="9"/>
    </row>
    <row r="743" spans="29:30" hidden="1">
      <c r="AC743" s="9"/>
      <c r="AD743" s="9"/>
    </row>
    <row r="744" spans="29:30" hidden="1">
      <c r="AC744" s="9"/>
      <c r="AD744" s="9"/>
    </row>
    <row r="745" spans="29:30" hidden="1">
      <c r="AC745" s="9"/>
      <c r="AD745" s="9"/>
    </row>
    <row r="746" spans="29:30" hidden="1">
      <c r="AC746" s="9"/>
      <c r="AD746" s="9"/>
    </row>
    <row r="747" spans="29:30" hidden="1">
      <c r="AC747" s="9"/>
      <c r="AD747" s="9"/>
    </row>
    <row r="748" spans="29:30" hidden="1">
      <c r="AC748" s="9"/>
      <c r="AD748" s="9"/>
    </row>
    <row r="749" spans="29:30" hidden="1">
      <c r="AC749" s="9"/>
      <c r="AD749" s="9"/>
    </row>
    <row r="750" spans="29:30" hidden="1">
      <c r="AC750" s="9"/>
      <c r="AD750" s="9"/>
    </row>
    <row r="751" spans="29:30" hidden="1">
      <c r="AC751" s="9"/>
      <c r="AD751" s="9"/>
    </row>
    <row r="752" spans="29:30" hidden="1">
      <c r="AC752" s="9"/>
      <c r="AD752" s="9"/>
    </row>
    <row r="753" spans="29:30" hidden="1">
      <c r="AC753" s="9"/>
      <c r="AD753" s="9"/>
    </row>
    <row r="754" spans="29:30" hidden="1">
      <c r="AC754" s="9"/>
      <c r="AD754" s="9"/>
    </row>
    <row r="755" spans="29:30" hidden="1">
      <c r="AC755" s="9"/>
      <c r="AD755" s="9"/>
    </row>
    <row r="756" spans="29:30" hidden="1">
      <c r="AC756" s="9"/>
      <c r="AD756" s="9"/>
    </row>
    <row r="757" spans="29:30" hidden="1">
      <c r="AC757" s="9"/>
      <c r="AD757" s="9"/>
    </row>
    <row r="758" spans="29:30" hidden="1">
      <c r="AC758" s="9"/>
      <c r="AD758" s="9"/>
    </row>
    <row r="759" spans="29:30" hidden="1">
      <c r="AC759" s="9"/>
      <c r="AD759" s="9"/>
    </row>
    <row r="760" spans="29:30" hidden="1">
      <c r="AC760" s="9"/>
      <c r="AD760" s="9"/>
    </row>
    <row r="761" spans="29:30" hidden="1">
      <c r="AC761" s="9"/>
      <c r="AD761" s="9"/>
    </row>
    <row r="762" spans="29:30" hidden="1">
      <c r="AC762" s="9"/>
      <c r="AD762" s="9"/>
    </row>
    <row r="763" spans="29:30" hidden="1">
      <c r="AC763" s="9"/>
      <c r="AD763" s="9"/>
    </row>
    <row r="764" spans="29:30" hidden="1">
      <c r="AC764" s="9"/>
      <c r="AD764" s="9"/>
    </row>
    <row r="765" spans="29:30" hidden="1">
      <c r="AC765" s="9"/>
      <c r="AD765" s="9"/>
    </row>
    <row r="766" spans="29:30" hidden="1">
      <c r="AC766" s="9"/>
      <c r="AD766" s="9"/>
    </row>
    <row r="767" spans="29:30" hidden="1">
      <c r="AC767" s="9"/>
      <c r="AD767" s="9"/>
    </row>
    <row r="768" spans="29:30" hidden="1">
      <c r="AC768" s="9"/>
      <c r="AD768" s="9"/>
    </row>
    <row r="769" spans="29:30" hidden="1">
      <c r="AC769" s="9"/>
      <c r="AD769" s="9"/>
    </row>
    <row r="770" spans="29:30" hidden="1">
      <c r="AC770" s="9"/>
      <c r="AD770" s="9"/>
    </row>
    <row r="771" spans="29:30" hidden="1">
      <c r="AC771" s="9"/>
      <c r="AD771" s="9"/>
    </row>
    <row r="772" spans="29:30" hidden="1">
      <c r="AC772" s="9"/>
      <c r="AD772" s="9"/>
    </row>
    <row r="773" spans="29:30" hidden="1">
      <c r="AC773" s="9"/>
      <c r="AD773" s="9"/>
    </row>
    <row r="774" spans="29:30" hidden="1">
      <c r="AC774" s="9"/>
      <c r="AD774" s="9"/>
    </row>
    <row r="775" spans="29:30" hidden="1">
      <c r="AC775" s="9"/>
      <c r="AD775" s="9"/>
    </row>
    <row r="776" spans="29:30" hidden="1">
      <c r="AC776" s="9"/>
      <c r="AD776" s="9"/>
    </row>
    <row r="777" spans="29:30" hidden="1">
      <c r="AC777" s="9"/>
      <c r="AD777" s="9"/>
    </row>
    <row r="778" spans="29:30" hidden="1">
      <c r="AC778" s="9"/>
      <c r="AD778" s="9"/>
    </row>
    <row r="779" spans="29:30" hidden="1">
      <c r="AC779" s="9"/>
      <c r="AD779" s="9"/>
    </row>
    <row r="780" spans="29:30" hidden="1">
      <c r="AC780" s="9"/>
      <c r="AD780" s="9"/>
    </row>
    <row r="781" spans="29:30" hidden="1">
      <c r="AC781" s="9"/>
      <c r="AD781" s="9"/>
    </row>
    <row r="782" spans="29:30" hidden="1">
      <c r="AC782" s="9"/>
      <c r="AD782" s="9"/>
    </row>
    <row r="783" spans="29:30" hidden="1">
      <c r="AC783" s="9"/>
      <c r="AD783" s="9"/>
    </row>
    <row r="784" spans="29:30" hidden="1">
      <c r="AC784" s="9"/>
      <c r="AD784" s="9"/>
    </row>
    <row r="785" spans="29:30" hidden="1">
      <c r="AC785" s="9"/>
      <c r="AD785" s="9"/>
    </row>
    <row r="786" spans="29:30" hidden="1">
      <c r="AC786" s="9"/>
      <c r="AD786" s="9"/>
    </row>
    <row r="787" spans="29:30" hidden="1">
      <c r="AC787" s="9"/>
      <c r="AD787" s="9"/>
    </row>
    <row r="788" spans="29:30" hidden="1">
      <c r="AC788" s="9"/>
      <c r="AD788" s="9"/>
    </row>
    <row r="789" spans="29:30" hidden="1">
      <c r="AC789" s="9"/>
      <c r="AD789" s="9"/>
    </row>
    <row r="790" spans="29:30" hidden="1">
      <c r="AC790" s="9"/>
      <c r="AD790" s="9"/>
    </row>
    <row r="791" spans="29:30" hidden="1">
      <c r="AC791" s="9"/>
      <c r="AD791" s="9"/>
    </row>
    <row r="792" spans="29:30" hidden="1">
      <c r="AC792" s="9"/>
      <c r="AD792" s="9"/>
    </row>
    <row r="793" spans="29:30" hidden="1">
      <c r="AC793" s="9"/>
      <c r="AD793" s="9"/>
    </row>
    <row r="794" spans="29:30" hidden="1">
      <c r="AC794" s="9"/>
      <c r="AD794" s="9"/>
    </row>
    <row r="795" spans="29:30" hidden="1">
      <c r="AC795" s="9"/>
      <c r="AD795" s="9"/>
    </row>
    <row r="796" spans="29:30" hidden="1">
      <c r="AC796" s="9"/>
      <c r="AD796" s="9"/>
    </row>
    <row r="797" spans="29:30" hidden="1">
      <c r="AC797" s="9"/>
      <c r="AD797" s="9"/>
    </row>
    <row r="798" spans="29:30" hidden="1">
      <c r="AC798" s="9"/>
      <c r="AD798" s="9"/>
    </row>
    <row r="799" spans="29:30" hidden="1">
      <c r="AC799" s="9"/>
      <c r="AD799" s="9"/>
    </row>
    <row r="800" spans="29:30" hidden="1">
      <c r="AC800" s="9"/>
      <c r="AD800" s="9"/>
    </row>
    <row r="801" spans="29:30" hidden="1">
      <c r="AC801" s="9"/>
      <c r="AD801" s="9"/>
    </row>
    <row r="802" spans="29:30" hidden="1">
      <c r="AC802" s="9"/>
      <c r="AD802" s="9"/>
    </row>
    <row r="803" spans="29:30" hidden="1">
      <c r="AC803" s="9"/>
      <c r="AD803" s="9"/>
    </row>
    <row r="804" spans="29:30" hidden="1">
      <c r="AC804" s="9"/>
      <c r="AD804" s="9"/>
    </row>
    <row r="805" spans="29:30" hidden="1">
      <c r="AC805" s="9"/>
      <c r="AD805" s="9"/>
    </row>
    <row r="806" spans="29:30" hidden="1">
      <c r="AC806" s="9"/>
      <c r="AD806" s="9"/>
    </row>
    <row r="807" spans="29:30" hidden="1">
      <c r="AC807" s="9"/>
      <c r="AD807" s="9"/>
    </row>
    <row r="808" spans="29:30" hidden="1">
      <c r="AC808" s="9"/>
      <c r="AD808" s="9"/>
    </row>
    <row r="809" spans="29:30" hidden="1">
      <c r="AC809" s="9"/>
      <c r="AD809" s="9"/>
    </row>
    <row r="810" spans="29:30" hidden="1">
      <c r="AC810" s="9"/>
      <c r="AD810" s="9"/>
    </row>
    <row r="811" spans="29:30" hidden="1">
      <c r="AC811" s="9"/>
      <c r="AD811" s="9"/>
    </row>
    <row r="812" spans="29:30" hidden="1">
      <c r="AC812" s="9"/>
      <c r="AD812" s="9"/>
    </row>
    <row r="813" spans="29:30" hidden="1">
      <c r="AC813" s="9"/>
      <c r="AD813" s="9"/>
    </row>
    <row r="814" spans="29:30" hidden="1">
      <c r="AC814" s="9"/>
      <c r="AD814" s="9"/>
    </row>
    <row r="815" spans="29:30" hidden="1">
      <c r="AC815" s="9"/>
      <c r="AD815" s="9"/>
    </row>
    <row r="816" spans="29:30" hidden="1">
      <c r="AC816" s="9"/>
      <c r="AD816" s="9"/>
    </row>
    <row r="817" spans="29:30" hidden="1">
      <c r="AC817" s="9"/>
      <c r="AD817" s="9"/>
    </row>
    <row r="818" spans="29:30" hidden="1">
      <c r="AC818" s="9"/>
      <c r="AD818" s="9"/>
    </row>
    <row r="819" spans="29:30" hidden="1">
      <c r="AC819" s="9"/>
      <c r="AD819" s="9"/>
    </row>
    <row r="820" spans="29:30" hidden="1">
      <c r="AC820" s="9"/>
      <c r="AD820" s="9"/>
    </row>
    <row r="821" spans="29:30" hidden="1">
      <c r="AC821" s="9"/>
      <c r="AD821" s="9"/>
    </row>
    <row r="822" spans="29:30" hidden="1">
      <c r="AC822" s="9"/>
      <c r="AD822" s="9"/>
    </row>
    <row r="823" spans="29:30" hidden="1">
      <c r="AC823" s="9"/>
      <c r="AD823" s="9"/>
    </row>
    <row r="824" spans="29:30" hidden="1">
      <c r="AC824" s="9"/>
      <c r="AD824" s="9"/>
    </row>
    <row r="825" spans="29:30" hidden="1">
      <c r="AC825" s="9"/>
      <c r="AD825" s="9"/>
    </row>
    <row r="826" spans="29:30" hidden="1">
      <c r="AC826" s="9"/>
      <c r="AD826" s="9"/>
    </row>
    <row r="827" spans="29:30" hidden="1">
      <c r="AC827" s="9"/>
      <c r="AD827" s="9"/>
    </row>
    <row r="828" spans="29:30" hidden="1">
      <c r="AC828" s="9"/>
      <c r="AD828" s="9"/>
    </row>
    <row r="829" spans="29:30" hidden="1">
      <c r="AC829" s="9"/>
      <c r="AD829" s="9"/>
    </row>
    <row r="830" spans="29:30" hidden="1">
      <c r="AC830" s="9"/>
      <c r="AD830" s="9"/>
    </row>
    <row r="831" spans="29:30" hidden="1">
      <c r="AC831" s="9"/>
      <c r="AD831" s="9"/>
    </row>
    <row r="832" spans="29:30" hidden="1">
      <c r="AC832" s="9"/>
      <c r="AD832" s="9"/>
    </row>
    <row r="833" spans="29:30" hidden="1">
      <c r="AC833" s="9"/>
      <c r="AD833" s="9"/>
    </row>
    <row r="834" spans="29:30" hidden="1">
      <c r="AC834" s="9"/>
      <c r="AD834" s="9"/>
    </row>
    <row r="835" spans="29:30" hidden="1">
      <c r="AC835" s="9"/>
      <c r="AD835" s="9"/>
    </row>
    <row r="836" spans="29:30" hidden="1">
      <c r="AC836" s="9"/>
      <c r="AD836" s="9"/>
    </row>
    <row r="837" spans="29:30" hidden="1">
      <c r="AC837" s="9"/>
      <c r="AD837" s="9"/>
    </row>
    <row r="838" spans="29:30" hidden="1">
      <c r="AC838" s="9"/>
      <c r="AD838" s="9"/>
    </row>
    <row r="839" spans="29:30" hidden="1">
      <c r="AC839" s="9"/>
      <c r="AD839" s="9"/>
    </row>
    <row r="840" spans="29:30" hidden="1">
      <c r="AC840" s="9"/>
      <c r="AD840" s="9"/>
    </row>
    <row r="841" spans="29:30" hidden="1">
      <c r="AC841" s="9"/>
      <c r="AD841" s="9"/>
    </row>
    <row r="842" spans="29:30" hidden="1">
      <c r="AC842" s="9"/>
      <c r="AD842" s="9"/>
    </row>
    <row r="843" spans="29:30" hidden="1">
      <c r="AC843" s="9"/>
      <c r="AD843" s="9"/>
    </row>
    <row r="844" spans="29:30" hidden="1">
      <c r="AC844" s="9"/>
      <c r="AD844" s="9"/>
    </row>
    <row r="845" spans="29:30" hidden="1">
      <c r="AC845" s="9"/>
      <c r="AD845" s="9"/>
    </row>
    <row r="846" spans="29:30" hidden="1">
      <c r="AC846" s="9"/>
      <c r="AD846" s="9"/>
    </row>
    <row r="847" spans="29:30" hidden="1">
      <c r="AC847" s="9"/>
      <c r="AD847" s="9"/>
    </row>
    <row r="848" spans="29:30" hidden="1">
      <c r="AC848" s="9"/>
      <c r="AD848" s="9"/>
    </row>
    <row r="849" spans="29:30" hidden="1">
      <c r="AC849" s="9"/>
      <c r="AD849" s="9"/>
    </row>
    <row r="850" spans="29:30" hidden="1">
      <c r="AC850" s="9"/>
      <c r="AD850" s="9"/>
    </row>
    <row r="851" spans="29:30" hidden="1">
      <c r="AC851" s="9"/>
      <c r="AD851" s="9"/>
    </row>
    <row r="852" spans="29:30" hidden="1">
      <c r="AC852" s="9"/>
      <c r="AD852" s="9"/>
    </row>
    <row r="853" spans="29:30" hidden="1">
      <c r="AC853" s="9"/>
      <c r="AD853" s="9"/>
    </row>
    <row r="854" spans="29:30" hidden="1">
      <c r="AC854" s="9"/>
      <c r="AD854" s="9"/>
    </row>
    <row r="855" spans="29:30" hidden="1">
      <c r="AC855" s="9"/>
      <c r="AD855" s="9"/>
    </row>
    <row r="856" spans="29:30" hidden="1">
      <c r="AC856" s="9"/>
      <c r="AD856" s="9"/>
    </row>
    <row r="857" spans="29:30" hidden="1">
      <c r="AC857" s="9"/>
      <c r="AD857" s="9"/>
    </row>
    <row r="858" spans="29:30" hidden="1">
      <c r="AC858" s="9"/>
      <c r="AD858" s="9"/>
    </row>
    <row r="859" spans="29:30" hidden="1">
      <c r="AC859" s="9"/>
      <c r="AD859" s="9"/>
    </row>
    <row r="860" spans="29:30" hidden="1">
      <c r="AC860" s="9"/>
      <c r="AD860" s="9"/>
    </row>
    <row r="861" spans="29:30" hidden="1">
      <c r="AC861" s="9"/>
      <c r="AD861" s="9"/>
    </row>
    <row r="862" spans="29:30" hidden="1">
      <c r="AC862" s="9"/>
      <c r="AD862" s="9"/>
    </row>
    <row r="863" spans="29:30" hidden="1">
      <c r="AC863" s="9"/>
      <c r="AD863" s="9"/>
    </row>
    <row r="864" spans="29:30" hidden="1">
      <c r="AC864" s="9"/>
      <c r="AD864" s="9"/>
    </row>
    <row r="865" spans="29:30" hidden="1">
      <c r="AC865" s="9"/>
      <c r="AD865" s="9"/>
    </row>
    <row r="866" spans="29:30" hidden="1">
      <c r="AC866" s="9"/>
      <c r="AD866" s="9"/>
    </row>
    <row r="867" spans="29:30" hidden="1">
      <c r="AC867" s="9"/>
      <c r="AD867" s="9"/>
    </row>
    <row r="868" spans="29:30" hidden="1">
      <c r="AC868" s="9"/>
      <c r="AD868" s="9"/>
    </row>
    <row r="869" spans="29:30" hidden="1">
      <c r="AC869" s="9"/>
      <c r="AD869" s="9"/>
    </row>
    <row r="870" spans="29:30" hidden="1">
      <c r="AC870" s="9"/>
      <c r="AD870" s="9"/>
    </row>
    <row r="871" spans="29:30" hidden="1">
      <c r="AC871" s="9"/>
      <c r="AD871" s="9"/>
    </row>
    <row r="872" spans="29:30" hidden="1">
      <c r="AC872" s="9"/>
      <c r="AD872" s="9"/>
    </row>
    <row r="873" spans="29:30" hidden="1">
      <c r="AC873" s="9"/>
      <c r="AD873" s="9"/>
    </row>
    <row r="874" spans="29:30" hidden="1">
      <c r="AC874" s="9"/>
      <c r="AD874" s="9"/>
    </row>
    <row r="875" spans="29:30" hidden="1">
      <c r="AC875" s="9"/>
      <c r="AD875" s="9"/>
    </row>
    <row r="876" spans="29:30" hidden="1">
      <c r="AC876" s="9"/>
      <c r="AD876" s="9"/>
    </row>
    <row r="877" spans="29:30" hidden="1">
      <c r="AC877" s="9"/>
      <c r="AD877" s="9"/>
    </row>
    <row r="878" spans="29:30" hidden="1">
      <c r="AC878" s="9"/>
      <c r="AD878" s="9"/>
    </row>
    <row r="879" spans="29:30" hidden="1">
      <c r="AC879" s="9"/>
      <c r="AD879" s="9"/>
    </row>
    <row r="880" spans="29:30" hidden="1">
      <c r="AC880" s="9"/>
      <c r="AD880" s="9"/>
    </row>
    <row r="881" spans="29:30" hidden="1">
      <c r="AC881" s="9"/>
      <c r="AD881" s="9"/>
    </row>
    <row r="882" spans="29:30" hidden="1">
      <c r="AC882" s="9"/>
      <c r="AD882" s="9"/>
    </row>
    <row r="883" spans="29:30" hidden="1">
      <c r="AC883" s="9"/>
      <c r="AD883" s="9"/>
    </row>
    <row r="884" spans="29:30" hidden="1">
      <c r="AC884" s="9"/>
      <c r="AD884" s="9"/>
    </row>
    <row r="885" spans="29:30" hidden="1">
      <c r="AC885" s="9"/>
      <c r="AD885" s="9"/>
    </row>
    <row r="886" spans="29:30" hidden="1">
      <c r="AC886" s="9"/>
      <c r="AD886" s="9"/>
    </row>
    <row r="887" spans="29:30" hidden="1">
      <c r="AC887" s="9"/>
      <c r="AD887" s="9"/>
    </row>
    <row r="888" spans="29:30" hidden="1">
      <c r="AC888" s="9"/>
      <c r="AD888" s="9"/>
    </row>
    <row r="889" spans="29:30" hidden="1">
      <c r="AC889" s="9"/>
      <c r="AD889" s="9"/>
    </row>
    <row r="890" spans="29:30" hidden="1">
      <c r="AC890" s="9"/>
      <c r="AD890" s="9"/>
    </row>
    <row r="891" spans="29:30" hidden="1">
      <c r="AC891" s="9"/>
      <c r="AD891" s="9"/>
    </row>
    <row r="892" spans="29:30" hidden="1">
      <c r="AC892" s="9"/>
      <c r="AD892" s="9"/>
    </row>
    <row r="893" spans="29:30" hidden="1">
      <c r="AC893" s="9"/>
      <c r="AD893" s="9"/>
    </row>
    <row r="894" spans="29:30" hidden="1">
      <c r="AC894" s="9"/>
      <c r="AD894" s="9"/>
    </row>
    <row r="895" spans="29:30" hidden="1">
      <c r="AC895" s="9"/>
      <c r="AD895" s="9"/>
    </row>
    <row r="896" spans="29:30" hidden="1">
      <c r="AC896" s="9"/>
      <c r="AD896" s="9"/>
    </row>
    <row r="897" spans="29:30" hidden="1">
      <c r="AC897" s="9"/>
      <c r="AD897" s="9"/>
    </row>
    <row r="898" spans="29:30" hidden="1">
      <c r="AC898" s="9"/>
      <c r="AD898" s="9"/>
    </row>
    <row r="899" spans="29:30" hidden="1">
      <c r="AC899" s="9"/>
      <c r="AD899" s="9"/>
    </row>
    <row r="900" spans="29:30" hidden="1">
      <c r="AC900" s="9"/>
      <c r="AD900" s="9"/>
    </row>
    <row r="901" spans="29:30" hidden="1">
      <c r="AC901" s="9"/>
      <c r="AD901" s="9"/>
    </row>
    <row r="902" spans="29:30" hidden="1">
      <c r="AC902" s="9"/>
      <c r="AD902" s="9"/>
    </row>
    <row r="903" spans="29:30" hidden="1">
      <c r="AC903" s="9"/>
      <c r="AD903" s="9"/>
    </row>
    <row r="904" spans="29:30" hidden="1">
      <c r="AC904" s="9"/>
      <c r="AD904" s="9"/>
    </row>
    <row r="905" spans="29:30" hidden="1">
      <c r="AC905" s="9"/>
      <c r="AD905" s="9"/>
    </row>
    <row r="906" spans="29:30" hidden="1">
      <c r="AC906" s="9"/>
      <c r="AD906" s="9"/>
    </row>
    <row r="907" spans="29:30" hidden="1">
      <c r="AC907" s="9"/>
      <c r="AD907" s="9"/>
    </row>
    <row r="908" spans="29:30" hidden="1">
      <c r="AC908" s="9"/>
      <c r="AD908" s="9"/>
    </row>
    <row r="909" spans="29:30" hidden="1">
      <c r="AC909" s="9"/>
      <c r="AD909" s="9"/>
    </row>
    <row r="910" spans="29:30" hidden="1">
      <c r="AC910" s="9"/>
      <c r="AD910" s="9"/>
    </row>
    <row r="911" spans="29:30" hidden="1">
      <c r="AC911" s="9"/>
      <c r="AD911" s="9"/>
    </row>
    <row r="912" spans="29:30" hidden="1">
      <c r="AC912" s="9"/>
      <c r="AD912" s="9"/>
    </row>
    <row r="913" spans="29:30" hidden="1">
      <c r="AC913" s="9"/>
      <c r="AD913" s="9"/>
    </row>
    <row r="914" spans="29:30" hidden="1">
      <c r="AC914" s="9"/>
      <c r="AD914" s="9"/>
    </row>
    <row r="915" spans="29:30" hidden="1">
      <c r="AC915" s="9"/>
      <c r="AD915" s="9"/>
    </row>
    <row r="916" spans="29:30" hidden="1">
      <c r="AC916" s="9"/>
      <c r="AD916" s="9"/>
    </row>
    <row r="917" spans="29:30" hidden="1">
      <c r="AC917" s="9"/>
      <c r="AD917" s="9"/>
    </row>
    <row r="918" spans="29:30" hidden="1">
      <c r="AC918" s="9"/>
      <c r="AD918" s="9"/>
    </row>
    <row r="919" spans="29:30" hidden="1">
      <c r="AC919" s="9"/>
      <c r="AD919" s="9"/>
    </row>
    <row r="920" spans="29:30" hidden="1">
      <c r="AC920" s="9"/>
      <c r="AD920" s="9"/>
    </row>
    <row r="921" spans="29:30" hidden="1">
      <c r="AC921" s="9"/>
      <c r="AD921" s="9"/>
    </row>
    <row r="922" spans="29:30" hidden="1">
      <c r="AC922" s="9"/>
      <c r="AD922" s="9"/>
    </row>
    <row r="923" spans="29:30" hidden="1">
      <c r="AC923" s="9"/>
      <c r="AD923" s="9"/>
    </row>
    <row r="924" spans="29:30" hidden="1">
      <c r="AC924" s="9"/>
      <c r="AD924" s="9"/>
    </row>
    <row r="925" spans="29:30" hidden="1">
      <c r="AC925" s="9"/>
      <c r="AD925" s="9"/>
    </row>
    <row r="926" spans="29:30" hidden="1">
      <c r="AC926" s="9"/>
      <c r="AD926" s="9"/>
    </row>
    <row r="927" spans="29:30" hidden="1">
      <c r="AC927" s="9"/>
      <c r="AD927" s="9"/>
    </row>
    <row r="928" spans="29:30" hidden="1">
      <c r="AC928" s="9"/>
      <c r="AD928" s="9"/>
    </row>
    <row r="929" spans="29:30" hidden="1">
      <c r="AC929" s="9"/>
      <c r="AD929" s="9"/>
    </row>
    <row r="930" spans="29:30" hidden="1">
      <c r="AC930" s="9"/>
      <c r="AD930" s="9"/>
    </row>
    <row r="931" spans="29:30" hidden="1">
      <c r="AC931" s="9"/>
      <c r="AD931" s="9"/>
    </row>
    <row r="932" spans="29:30" hidden="1">
      <c r="AC932" s="9"/>
      <c r="AD932" s="9"/>
    </row>
    <row r="933" spans="29:30" hidden="1">
      <c r="AC933" s="9"/>
      <c r="AD933" s="9"/>
    </row>
    <row r="934" spans="29:30" hidden="1">
      <c r="AC934" s="9"/>
      <c r="AD934" s="9"/>
    </row>
    <row r="935" spans="29:30" hidden="1">
      <c r="AC935" s="9"/>
      <c r="AD935" s="9"/>
    </row>
    <row r="936" spans="29:30" hidden="1">
      <c r="AC936" s="9"/>
      <c r="AD936" s="9"/>
    </row>
    <row r="937" spans="29:30" hidden="1">
      <c r="AC937" s="9"/>
      <c r="AD937" s="9"/>
    </row>
    <row r="938" spans="29:30" hidden="1">
      <c r="AC938" s="9"/>
      <c r="AD938" s="9"/>
    </row>
    <row r="939" spans="29:30" hidden="1">
      <c r="AC939" s="9"/>
      <c r="AD939" s="9"/>
    </row>
    <row r="940" spans="29:30" hidden="1">
      <c r="AC940" s="9"/>
      <c r="AD940" s="9"/>
    </row>
    <row r="941" spans="29:30" hidden="1">
      <c r="AC941" s="9"/>
      <c r="AD941" s="9"/>
    </row>
    <row r="942" spans="29:30" hidden="1">
      <c r="AC942" s="9"/>
      <c r="AD942" s="9"/>
    </row>
    <row r="943" spans="29:30" hidden="1">
      <c r="AC943" s="9"/>
      <c r="AD943" s="9"/>
    </row>
    <row r="944" spans="29:30" hidden="1">
      <c r="AC944" s="9"/>
      <c r="AD944" s="9"/>
    </row>
    <row r="945" spans="29:30" hidden="1">
      <c r="AC945" s="9"/>
      <c r="AD945" s="9"/>
    </row>
    <row r="946" spans="29:30" hidden="1">
      <c r="AC946" s="9"/>
      <c r="AD946" s="9"/>
    </row>
    <row r="947" spans="29:30" hidden="1">
      <c r="AC947" s="9"/>
      <c r="AD947" s="9"/>
    </row>
    <row r="948" spans="29:30" hidden="1">
      <c r="AC948" s="9"/>
      <c r="AD948" s="9"/>
    </row>
    <row r="949" spans="29:30" hidden="1">
      <c r="AC949" s="9"/>
      <c r="AD949" s="9"/>
    </row>
    <row r="950" spans="29:30" hidden="1">
      <c r="AC950" s="9"/>
      <c r="AD950" s="9"/>
    </row>
    <row r="951" spans="29:30" hidden="1">
      <c r="AC951" s="9"/>
      <c r="AD951" s="9"/>
    </row>
    <row r="952" spans="29:30" hidden="1">
      <c r="AC952" s="9"/>
      <c r="AD952" s="9"/>
    </row>
    <row r="953" spans="29:30" hidden="1">
      <c r="AC953" s="9"/>
      <c r="AD953" s="9"/>
    </row>
    <row r="954" spans="29:30" hidden="1">
      <c r="AC954" s="9"/>
      <c r="AD954" s="9"/>
    </row>
    <row r="955" spans="29:30" hidden="1">
      <c r="AC955" s="9"/>
      <c r="AD955" s="9"/>
    </row>
    <row r="956" spans="29:30" hidden="1">
      <c r="AC956" s="9"/>
      <c r="AD956" s="9"/>
    </row>
    <row r="957" spans="29:30" hidden="1">
      <c r="AC957" s="9"/>
      <c r="AD957" s="9"/>
    </row>
    <row r="958" spans="29:30" hidden="1">
      <c r="AC958" s="9"/>
      <c r="AD958" s="9"/>
    </row>
    <row r="959" spans="29:30" hidden="1">
      <c r="AC959" s="9"/>
      <c r="AD959" s="9"/>
    </row>
    <row r="960" spans="29:30" hidden="1">
      <c r="AC960" s="9"/>
      <c r="AD960" s="9"/>
    </row>
    <row r="961" spans="29:30" hidden="1">
      <c r="AC961" s="9"/>
      <c r="AD961" s="9"/>
    </row>
    <row r="962" spans="29:30" hidden="1">
      <c r="AC962" s="9"/>
      <c r="AD962" s="9"/>
    </row>
    <row r="963" spans="29:30" hidden="1">
      <c r="AC963" s="9"/>
      <c r="AD963" s="9"/>
    </row>
    <row r="964" spans="29:30" hidden="1">
      <c r="AC964" s="9"/>
      <c r="AD964" s="9"/>
    </row>
    <row r="965" spans="29:30" hidden="1">
      <c r="AC965" s="9"/>
      <c r="AD965" s="9"/>
    </row>
    <row r="966" spans="29:30" hidden="1">
      <c r="AC966" s="9"/>
      <c r="AD966" s="9"/>
    </row>
    <row r="967" spans="29:30" hidden="1">
      <c r="AC967" s="9"/>
      <c r="AD967" s="9"/>
    </row>
    <row r="968" spans="29:30" hidden="1">
      <c r="AC968" s="9"/>
      <c r="AD968" s="9"/>
    </row>
    <row r="969" spans="29:30" hidden="1">
      <c r="AC969" s="9"/>
      <c r="AD969" s="9"/>
    </row>
    <row r="970" spans="29:30" hidden="1">
      <c r="AC970" s="9"/>
      <c r="AD970" s="9"/>
    </row>
    <row r="971" spans="29:30" hidden="1">
      <c r="AC971" s="9"/>
      <c r="AD971" s="9"/>
    </row>
    <row r="972" spans="29:30" hidden="1">
      <c r="AC972" s="9"/>
      <c r="AD972" s="9"/>
    </row>
    <row r="973" spans="29:30" hidden="1">
      <c r="AC973" s="9"/>
      <c r="AD973" s="9"/>
    </row>
    <row r="974" spans="29:30" hidden="1">
      <c r="AC974" s="9"/>
      <c r="AD974" s="9"/>
    </row>
    <row r="975" spans="29:30" hidden="1">
      <c r="AC975" s="9"/>
      <c r="AD975" s="9"/>
    </row>
    <row r="976" spans="29:30" hidden="1">
      <c r="AC976" s="9"/>
      <c r="AD976" s="9"/>
    </row>
    <row r="977" spans="29:30" hidden="1">
      <c r="AC977" s="9"/>
      <c r="AD977" s="9"/>
    </row>
    <row r="978" spans="29:30" hidden="1">
      <c r="AC978" s="9"/>
      <c r="AD978" s="9"/>
    </row>
    <row r="979" spans="29:30" hidden="1">
      <c r="AC979" s="9"/>
      <c r="AD979" s="9"/>
    </row>
    <row r="980" spans="29:30" hidden="1">
      <c r="AC980" s="9"/>
      <c r="AD980" s="9"/>
    </row>
    <row r="981" spans="29:30" hidden="1">
      <c r="AC981" s="9"/>
      <c r="AD981" s="9"/>
    </row>
    <row r="982" spans="29:30" hidden="1">
      <c r="AC982" s="9"/>
      <c r="AD982" s="9"/>
    </row>
    <row r="983" spans="29:30" hidden="1">
      <c r="AC983" s="9"/>
      <c r="AD983" s="9"/>
    </row>
    <row r="984" spans="29:30" hidden="1">
      <c r="AC984" s="9"/>
      <c r="AD984" s="9"/>
    </row>
    <row r="985" spans="29:30" hidden="1">
      <c r="AC985" s="9"/>
      <c r="AD985" s="9"/>
    </row>
    <row r="986" spans="29:30" hidden="1">
      <c r="AC986" s="9"/>
      <c r="AD986" s="9"/>
    </row>
    <row r="987" spans="29:30" hidden="1">
      <c r="AC987" s="9"/>
      <c r="AD987" s="9"/>
    </row>
    <row r="988" spans="29:30" hidden="1">
      <c r="AC988" s="9"/>
      <c r="AD988" s="9"/>
    </row>
    <row r="989" spans="29:30" hidden="1">
      <c r="AC989" s="9"/>
      <c r="AD989" s="9"/>
    </row>
    <row r="990" spans="29:30" hidden="1">
      <c r="AC990" s="9"/>
      <c r="AD990" s="9"/>
    </row>
    <row r="991" spans="29:30" hidden="1">
      <c r="AC991" s="9"/>
      <c r="AD991" s="9"/>
    </row>
    <row r="992" spans="29:30" hidden="1">
      <c r="AC992" s="9"/>
      <c r="AD992" s="9"/>
    </row>
    <row r="993" spans="29:30" hidden="1">
      <c r="AC993" s="9"/>
      <c r="AD993" s="9"/>
    </row>
    <row r="994" spans="29:30" hidden="1">
      <c r="AC994" s="9"/>
      <c r="AD994" s="9"/>
    </row>
    <row r="995" spans="29:30" hidden="1">
      <c r="AC995" s="9"/>
      <c r="AD995" s="9"/>
    </row>
    <row r="996" spans="29:30" hidden="1">
      <c r="AC996" s="9"/>
      <c r="AD996" s="9"/>
    </row>
    <row r="997" spans="29:30" hidden="1">
      <c r="AC997" s="9"/>
      <c r="AD997" s="9"/>
    </row>
    <row r="998" spans="29:30" hidden="1">
      <c r="AC998" s="9"/>
      <c r="AD998" s="9"/>
    </row>
    <row r="999" spans="29:30" hidden="1">
      <c r="AC999" s="9"/>
      <c r="AD999" s="9"/>
    </row>
    <row r="1000" spans="29:30" hidden="1">
      <c r="AC1000" s="9"/>
      <c r="AD1000" s="9"/>
    </row>
    <row r="1001" spans="29:30" hidden="1">
      <c r="AC1001" s="9"/>
      <c r="AD1001" s="9"/>
    </row>
    <row r="1002" spans="29:30" hidden="1">
      <c r="AC1002" s="9"/>
      <c r="AD1002" s="9"/>
    </row>
    <row r="1003" spans="29:30" hidden="1">
      <c r="AC1003" s="9"/>
      <c r="AD1003" s="9"/>
    </row>
    <row r="1004" spans="29:30" hidden="1">
      <c r="AC1004" s="9"/>
      <c r="AD1004" s="9"/>
    </row>
    <row r="1005" spans="29:30" hidden="1">
      <c r="AC1005" s="9"/>
      <c r="AD1005" s="9"/>
    </row>
    <row r="1006" spans="29:30" hidden="1">
      <c r="AC1006" s="9"/>
      <c r="AD1006" s="9"/>
    </row>
    <row r="1007" spans="29:30" hidden="1">
      <c r="AC1007" s="9"/>
      <c r="AD1007" s="9"/>
    </row>
    <row r="1008" spans="29:30" hidden="1">
      <c r="AC1008" s="9"/>
      <c r="AD1008" s="9"/>
    </row>
    <row r="1009" spans="29:30" hidden="1">
      <c r="AC1009" s="9"/>
      <c r="AD1009" s="9"/>
    </row>
    <row r="1010" spans="29:30" hidden="1">
      <c r="AC1010" s="9"/>
      <c r="AD1010" s="9"/>
    </row>
    <row r="1011" spans="29:30" hidden="1">
      <c r="AC1011" s="9"/>
      <c r="AD1011" s="9"/>
    </row>
    <row r="1012" spans="29:30" hidden="1">
      <c r="AC1012" s="9"/>
      <c r="AD1012" s="9"/>
    </row>
    <row r="1013" spans="29:30" hidden="1">
      <c r="AC1013" s="9"/>
      <c r="AD1013" s="9"/>
    </row>
    <row r="1014" spans="29:30" hidden="1">
      <c r="AC1014" s="9"/>
      <c r="AD1014" s="9"/>
    </row>
    <row r="1015" spans="29:30" hidden="1">
      <c r="AC1015" s="9"/>
      <c r="AD1015" s="9"/>
    </row>
    <row r="1016" spans="29:30" hidden="1">
      <c r="AC1016" s="9"/>
      <c r="AD1016" s="9"/>
    </row>
    <row r="1017" spans="29:30" hidden="1">
      <c r="AC1017" s="9"/>
      <c r="AD1017" s="9"/>
    </row>
    <row r="1018" spans="29:30" hidden="1">
      <c r="AC1018" s="9"/>
      <c r="AD1018" s="9"/>
    </row>
    <row r="1019" spans="29:30" hidden="1">
      <c r="AC1019" s="9"/>
      <c r="AD1019" s="9"/>
    </row>
    <row r="1020" spans="29:30" hidden="1">
      <c r="AC1020" s="9"/>
      <c r="AD1020" s="9"/>
    </row>
    <row r="1021" spans="29:30" hidden="1">
      <c r="AC1021" s="9"/>
      <c r="AD1021" s="9"/>
    </row>
    <row r="1022" spans="29:30" hidden="1">
      <c r="AC1022" s="9"/>
      <c r="AD1022" s="9"/>
    </row>
    <row r="1023" spans="29:30" hidden="1">
      <c r="AC1023" s="9"/>
      <c r="AD1023" s="9"/>
    </row>
    <row r="1024" spans="29:30" hidden="1">
      <c r="AC1024" s="9"/>
      <c r="AD1024" s="9"/>
    </row>
    <row r="1025" spans="29:30" hidden="1">
      <c r="AC1025" s="9"/>
      <c r="AD1025" s="9"/>
    </row>
    <row r="1026" spans="29:30" hidden="1">
      <c r="AC1026" s="9"/>
      <c r="AD1026" s="9"/>
    </row>
    <row r="1027" spans="29:30" hidden="1">
      <c r="AC1027" s="9"/>
      <c r="AD1027" s="9"/>
    </row>
    <row r="1028" spans="29:30" hidden="1">
      <c r="AC1028" s="9"/>
      <c r="AD1028" s="9"/>
    </row>
    <row r="1029" spans="29:30" hidden="1">
      <c r="AC1029" s="9"/>
      <c r="AD1029" s="9"/>
    </row>
    <row r="1030" spans="29:30" hidden="1">
      <c r="AC1030" s="9"/>
      <c r="AD1030" s="9"/>
    </row>
    <row r="1031" spans="29:30" hidden="1">
      <c r="AC1031" s="9"/>
      <c r="AD1031" s="9"/>
    </row>
    <row r="1032" spans="29:30" hidden="1">
      <c r="AC1032" s="9"/>
      <c r="AD1032" s="9"/>
    </row>
    <row r="1033" spans="29:30" hidden="1">
      <c r="AC1033" s="9"/>
      <c r="AD1033" s="9"/>
    </row>
    <row r="1034" spans="29:30" hidden="1">
      <c r="AC1034" s="9"/>
      <c r="AD1034" s="9"/>
    </row>
    <row r="1035" spans="29:30" hidden="1">
      <c r="AC1035" s="9"/>
      <c r="AD1035" s="9"/>
    </row>
    <row r="1036" spans="29:30" hidden="1">
      <c r="AC1036" s="9"/>
      <c r="AD1036" s="9"/>
    </row>
    <row r="1037" spans="29:30" hidden="1">
      <c r="AC1037" s="9"/>
      <c r="AD1037" s="9"/>
    </row>
    <row r="1038" spans="29:30" hidden="1">
      <c r="AC1038" s="9"/>
      <c r="AD1038" s="9"/>
    </row>
    <row r="1039" spans="29:30" hidden="1">
      <c r="AC1039" s="9"/>
      <c r="AD1039" s="9"/>
    </row>
    <row r="1040" spans="29:30" hidden="1">
      <c r="AC1040" s="9"/>
      <c r="AD1040" s="9"/>
    </row>
    <row r="1041" spans="29:30" hidden="1">
      <c r="AC1041" s="9"/>
      <c r="AD1041" s="9"/>
    </row>
    <row r="1042" spans="29:30" hidden="1">
      <c r="AC1042" s="9"/>
      <c r="AD1042" s="9"/>
    </row>
    <row r="1043" spans="29:30" hidden="1">
      <c r="AC1043" s="9"/>
      <c r="AD1043" s="9"/>
    </row>
    <row r="1044" spans="29:30" hidden="1">
      <c r="AC1044" s="9"/>
      <c r="AD1044" s="9"/>
    </row>
    <row r="1045" spans="29:30" hidden="1">
      <c r="AC1045" s="9"/>
      <c r="AD1045" s="9"/>
    </row>
    <row r="1046" spans="29:30" hidden="1">
      <c r="AC1046" s="9"/>
      <c r="AD1046" s="9"/>
    </row>
    <row r="1047" spans="29:30" hidden="1">
      <c r="AC1047" s="9"/>
      <c r="AD1047" s="9"/>
    </row>
    <row r="1048" spans="29:30" hidden="1">
      <c r="AC1048" s="9"/>
      <c r="AD1048" s="9"/>
    </row>
    <row r="1049" spans="29:30" hidden="1">
      <c r="AC1049" s="9"/>
      <c r="AD1049" s="9"/>
    </row>
    <row r="1050" spans="29:30" hidden="1">
      <c r="AC1050" s="9"/>
      <c r="AD1050" s="9"/>
    </row>
    <row r="1051" spans="29:30" hidden="1">
      <c r="AC1051" s="9"/>
      <c r="AD1051" s="9"/>
    </row>
    <row r="1052" spans="29:30" hidden="1">
      <c r="AC1052" s="9"/>
      <c r="AD1052" s="9"/>
    </row>
    <row r="1053" spans="29:30" hidden="1">
      <c r="AC1053" s="9"/>
      <c r="AD1053" s="9"/>
    </row>
    <row r="1054" spans="29:30" hidden="1">
      <c r="AC1054" s="9"/>
      <c r="AD1054" s="9"/>
    </row>
    <row r="1055" spans="29:30" hidden="1">
      <c r="AC1055" s="9"/>
      <c r="AD1055" s="9"/>
    </row>
    <row r="1056" spans="29:30" hidden="1">
      <c r="AC1056" s="9"/>
      <c r="AD1056" s="9"/>
    </row>
    <row r="1057" spans="29:30" hidden="1">
      <c r="AC1057" s="9"/>
      <c r="AD1057" s="9"/>
    </row>
    <row r="1058" spans="29:30" hidden="1">
      <c r="AC1058" s="9"/>
      <c r="AD1058" s="9"/>
    </row>
    <row r="1059" spans="29:30" hidden="1">
      <c r="AC1059" s="9"/>
      <c r="AD1059" s="9"/>
    </row>
    <row r="1060" spans="29:30" hidden="1">
      <c r="AC1060" s="9"/>
      <c r="AD1060" s="9"/>
    </row>
    <row r="1061" spans="29:30" hidden="1">
      <c r="AC1061" s="9"/>
      <c r="AD1061" s="9"/>
    </row>
    <row r="1062" spans="29:30" hidden="1">
      <c r="AC1062" s="9"/>
      <c r="AD1062" s="9"/>
    </row>
    <row r="1063" spans="29:30" hidden="1">
      <c r="AC1063" s="9"/>
      <c r="AD1063" s="9"/>
    </row>
    <row r="1064" spans="29:30" hidden="1">
      <c r="AC1064" s="9"/>
      <c r="AD1064" s="9"/>
    </row>
    <row r="1065" spans="29:30" hidden="1">
      <c r="AC1065" s="9"/>
      <c r="AD1065" s="9"/>
    </row>
    <row r="1066" spans="29:30" hidden="1">
      <c r="AC1066" s="9"/>
      <c r="AD1066" s="9"/>
    </row>
    <row r="1067" spans="29:30" hidden="1">
      <c r="AC1067" s="9"/>
      <c r="AD1067" s="9"/>
    </row>
    <row r="1068" spans="29:30" hidden="1">
      <c r="AC1068" s="9"/>
      <c r="AD1068" s="9"/>
    </row>
    <row r="1069" spans="29:30" hidden="1">
      <c r="AC1069" s="9"/>
      <c r="AD1069" s="9"/>
    </row>
    <row r="1070" spans="29:30" hidden="1">
      <c r="AC1070" s="9"/>
      <c r="AD1070" s="9"/>
    </row>
    <row r="1071" spans="29:30" hidden="1">
      <c r="AC1071" s="9"/>
      <c r="AD1071" s="9"/>
    </row>
    <row r="1072" spans="29:30" hidden="1">
      <c r="AC1072" s="9"/>
      <c r="AD1072" s="9"/>
    </row>
    <row r="1073" spans="29:30" hidden="1">
      <c r="AC1073" s="9"/>
      <c r="AD1073" s="9"/>
    </row>
    <row r="1074" spans="29:30" hidden="1">
      <c r="AC1074" s="9"/>
      <c r="AD1074" s="9"/>
    </row>
    <row r="1075" spans="29:30" hidden="1">
      <c r="AC1075" s="9"/>
      <c r="AD1075" s="9"/>
    </row>
    <row r="1076" spans="29:30" hidden="1">
      <c r="AC1076" s="9"/>
      <c r="AD1076" s="9"/>
    </row>
    <row r="1077" spans="29:30" hidden="1">
      <c r="AC1077" s="9"/>
      <c r="AD1077" s="9"/>
    </row>
    <row r="1078" spans="29:30" hidden="1">
      <c r="AC1078" s="9"/>
      <c r="AD1078" s="9"/>
    </row>
    <row r="1079" spans="29:30" hidden="1">
      <c r="AC1079" s="9"/>
      <c r="AD1079" s="9"/>
    </row>
    <row r="1080" spans="29:30" hidden="1">
      <c r="AC1080" s="9"/>
      <c r="AD1080" s="9"/>
    </row>
    <row r="1081" spans="29:30" hidden="1">
      <c r="AC1081" s="9"/>
      <c r="AD1081" s="9"/>
    </row>
    <row r="1082" spans="29:30" hidden="1">
      <c r="AC1082" s="9"/>
      <c r="AD1082" s="9"/>
    </row>
    <row r="1083" spans="29:30" hidden="1">
      <c r="AC1083" s="9"/>
      <c r="AD1083" s="9"/>
    </row>
    <row r="1084" spans="29:30" hidden="1">
      <c r="AC1084" s="9"/>
      <c r="AD1084" s="9"/>
    </row>
    <row r="1085" spans="29:30" hidden="1">
      <c r="AC1085" s="9"/>
      <c r="AD1085" s="9"/>
    </row>
    <row r="1086" spans="29:30" hidden="1">
      <c r="AC1086" s="9"/>
      <c r="AD1086" s="9"/>
    </row>
    <row r="1087" spans="29:30" hidden="1">
      <c r="AC1087" s="9"/>
      <c r="AD1087" s="9"/>
    </row>
    <row r="1088" spans="29:30" hidden="1">
      <c r="AC1088" s="9"/>
      <c r="AD1088" s="9"/>
    </row>
    <row r="1089" spans="29:30" hidden="1">
      <c r="AC1089" s="9"/>
      <c r="AD1089" s="9"/>
    </row>
    <row r="1090" spans="29:30" hidden="1">
      <c r="AC1090" s="9"/>
      <c r="AD1090" s="9"/>
    </row>
    <row r="1091" spans="29:30" hidden="1">
      <c r="AC1091" s="9"/>
      <c r="AD1091" s="9"/>
    </row>
    <row r="1092" spans="29:30" hidden="1">
      <c r="AC1092" s="9"/>
      <c r="AD1092" s="9"/>
    </row>
    <row r="1093" spans="29:30" hidden="1">
      <c r="AC1093" s="9"/>
      <c r="AD1093" s="9"/>
    </row>
    <row r="1094" spans="29:30" hidden="1">
      <c r="AC1094" s="9"/>
      <c r="AD1094" s="9"/>
    </row>
    <row r="1095" spans="29:30" hidden="1">
      <c r="AC1095" s="9"/>
      <c r="AD1095" s="9"/>
    </row>
    <row r="1096" spans="29:30" hidden="1">
      <c r="AC1096" s="9"/>
      <c r="AD1096" s="9"/>
    </row>
    <row r="1097" spans="29:30" hidden="1">
      <c r="AC1097" s="9"/>
      <c r="AD1097" s="9"/>
    </row>
    <row r="1098" spans="29:30" hidden="1">
      <c r="AC1098" s="9"/>
      <c r="AD1098" s="9"/>
    </row>
    <row r="1099" spans="29:30" hidden="1">
      <c r="AC1099" s="9"/>
      <c r="AD1099" s="9"/>
    </row>
    <row r="1100" spans="29:30" hidden="1">
      <c r="AC1100" s="9"/>
      <c r="AD1100" s="9"/>
    </row>
    <row r="1101" spans="29:30" hidden="1">
      <c r="AC1101" s="9"/>
      <c r="AD1101" s="9"/>
    </row>
    <row r="1102" spans="29:30" hidden="1">
      <c r="AC1102" s="9"/>
      <c r="AD1102" s="9"/>
    </row>
    <row r="1103" spans="29:30" hidden="1">
      <c r="AC1103" s="9"/>
      <c r="AD1103" s="9"/>
    </row>
    <row r="1104" spans="29:30" hidden="1">
      <c r="AC1104" s="9"/>
      <c r="AD1104" s="9"/>
    </row>
    <row r="1105" spans="29:30" hidden="1">
      <c r="AC1105" s="9"/>
      <c r="AD1105" s="9"/>
    </row>
    <row r="1106" spans="29:30" hidden="1">
      <c r="AC1106" s="9"/>
      <c r="AD1106" s="9"/>
    </row>
    <row r="1107" spans="29:30" hidden="1">
      <c r="AC1107" s="9"/>
      <c r="AD1107" s="9"/>
    </row>
    <row r="1108" spans="29:30" hidden="1">
      <c r="AC1108" s="9"/>
      <c r="AD1108" s="9"/>
    </row>
    <row r="1109" spans="29:30" hidden="1">
      <c r="AC1109" s="9"/>
      <c r="AD1109" s="9"/>
    </row>
    <row r="1110" spans="29:30" hidden="1">
      <c r="AC1110" s="9"/>
      <c r="AD1110" s="9"/>
    </row>
    <row r="1111" spans="29:30" hidden="1">
      <c r="AC1111" s="9"/>
      <c r="AD1111" s="9"/>
    </row>
    <row r="1112" spans="29:30" hidden="1">
      <c r="AC1112" s="9"/>
      <c r="AD1112" s="9"/>
    </row>
    <row r="1113" spans="29:30" hidden="1">
      <c r="AC1113" s="9"/>
      <c r="AD1113" s="9"/>
    </row>
    <row r="1114" spans="29:30" hidden="1">
      <c r="AC1114" s="9"/>
      <c r="AD1114" s="9"/>
    </row>
    <row r="1115" spans="29:30" hidden="1">
      <c r="AC1115" s="9"/>
      <c r="AD1115" s="9"/>
    </row>
    <row r="1116" spans="29:30" hidden="1">
      <c r="AC1116" s="9"/>
      <c r="AD1116" s="9"/>
    </row>
    <row r="1117" spans="29:30" hidden="1">
      <c r="AC1117" s="9"/>
      <c r="AD1117" s="9"/>
    </row>
    <row r="1118" spans="29:30" hidden="1">
      <c r="AC1118" s="9"/>
      <c r="AD1118" s="9"/>
    </row>
    <row r="1119" spans="29:30" hidden="1">
      <c r="AC1119" s="9"/>
      <c r="AD1119" s="9"/>
    </row>
    <row r="1120" spans="29:30" hidden="1">
      <c r="AC1120" s="9"/>
      <c r="AD1120" s="9"/>
    </row>
    <row r="1121" spans="29:30" hidden="1">
      <c r="AC1121" s="9"/>
      <c r="AD1121" s="9"/>
    </row>
    <row r="1122" spans="29:30" hidden="1">
      <c r="AC1122" s="9"/>
      <c r="AD1122" s="9"/>
    </row>
    <row r="1123" spans="29:30" hidden="1">
      <c r="AC1123" s="9"/>
      <c r="AD1123" s="9"/>
    </row>
    <row r="1124" spans="29:30" hidden="1">
      <c r="AC1124" s="9"/>
      <c r="AD1124" s="9"/>
    </row>
    <row r="1125" spans="29:30" hidden="1">
      <c r="AC1125" s="9"/>
      <c r="AD1125" s="9"/>
    </row>
    <row r="1126" spans="29:30" hidden="1">
      <c r="AC1126" s="9"/>
      <c r="AD1126" s="9"/>
    </row>
    <row r="1127" spans="29:30" hidden="1">
      <c r="AC1127" s="9"/>
      <c r="AD1127" s="9"/>
    </row>
    <row r="1128" spans="29:30" hidden="1">
      <c r="AC1128" s="9"/>
      <c r="AD1128" s="9"/>
    </row>
    <row r="1129" spans="29:30" hidden="1">
      <c r="AC1129" s="9"/>
      <c r="AD1129" s="9"/>
    </row>
    <row r="1130" spans="29:30" hidden="1">
      <c r="AC1130" s="9"/>
      <c r="AD1130" s="9"/>
    </row>
    <row r="1131" spans="29:30" hidden="1">
      <c r="AC1131" s="9"/>
      <c r="AD1131" s="9"/>
    </row>
    <row r="1132" spans="29:30" hidden="1">
      <c r="AC1132" s="9"/>
      <c r="AD1132" s="9"/>
    </row>
    <row r="1133" spans="29:30" hidden="1">
      <c r="AC1133" s="9"/>
      <c r="AD1133" s="9"/>
    </row>
    <row r="1134" spans="29:30" hidden="1">
      <c r="AC1134" s="9"/>
      <c r="AD1134" s="9"/>
    </row>
    <row r="1135" spans="29:30" hidden="1">
      <c r="AC1135" s="9"/>
      <c r="AD1135" s="9"/>
    </row>
    <row r="1136" spans="29:30" hidden="1">
      <c r="AC1136" s="9"/>
      <c r="AD1136" s="9"/>
    </row>
    <row r="1137" spans="29:30" hidden="1">
      <c r="AC1137" s="9"/>
      <c r="AD1137" s="9"/>
    </row>
    <row r="1138" spans="29:30" hidden="1">
      <c r="AC1138" s="9"/>
      <c r="AD1138" s="9"/>
    </row>
    <row r="1139" spans="29:30" hidden="1">
      <c r="AC1139" s="9"/>
      <c r="AD1139" s="9"/>
    </row>
    <row r="1140" spans="29:30" hidden="1">
      <c r="AC1140" s="9"/>
      <c r="AD1140" s="9"/>
    </row>
    <row r="1141" spans="29:30" hidden="1">
      <c r="AC1141" s="9"/>
      <c r="AD1141" s="9"/>
    </row>
    <row r="1142" spans="29:30" hidden="1">
      <c r="AC1142" s="9"/>
      <c r="AD1142" s="9"/>
    </row>
    <row r="1143" spans="29:30" hidden="1">
      <c r="AC1143" s="9"/>
      <c r="AD1143" s="9"/>
    </row>
    <row r="1144" spans="29:30" hidden="1">
      <c r="AC1144" s="9"/>
      <c r="AD1144" s="9"/>
    </row>
    <row r="1145" spans="29:30" hidden="1">
      <c r="AC1145" s="9"/>
      <c r="AD1145" s="9"/>
    </row>
    <row r="1146" spans="29:30" hidden="1">
      <c r="AC1146" s="9"/>
      <c r="AD1146" s="9"/>
    </row>
    <row r="1147" spans="29:30" hidden="1">
      <c r="AC1147" s="9"/>
      <c r="AD1147" s="9"/>
    </row>
    <row r="1148" spans="29:30" hidden="1">
      <c r="AC1148" s="9"/>
      <c r="AD1148" s="9"/>
    </row>
    <row r="1149" spans="29:30" hidden="1">
      <c r="AC1149" s="9"/>
      <c r="AD1149" s="9"/>
    </row>
    <row r="1150" spans="29:30" hidden="1">
      <c r="AC1150" s="9"/>
      <c r="AD1150" s="9"/>
    </row>
    <row r="1151" spans="29:30" hidden="1">
      <c r="AC1151" s="9"/>
      <c r="AD1151" s="9"/>
    </row>
    <row r="1152" spans="29:30" hidden="1">
      <c r="AC1152" s="9"/>
      <c r="AD1152" s="9"/>
    </row>
    <row r="1153" spans="29:30" hidden="1">
      <c r="AC1153" s="9"/>
      <c r="AD1153" s="9"/>
    </row>
    <row r="1154" spans="29:30" hidden="1">
      <c r="AC1154" s="9"/>
      <c r="AD1154" s="9"/>
    </row>
    <row r="1155" spans="29:30" hidden="1">
      <c r="AC1155" s="9"/>
      <c r="AD1155" s="9"/>
    </row>
    <row r="1156" spans="29:30" hidden="1">
      <c r="AC1156" s="9"/>
      <c r="AD1156" s="9"/>
    </row>
    <row r="1157" spans="29:30" hidden="1">
      <c r="AC1157" s="9"/>
      <c r="AD1157" s="9"/>
    </row>
    <row r="1158" spans="29:30" hidden="1">
      <c r="AC1158" s="9"/>
      <c r="AD1158" s="9"/>
    </row>
    <row r="1159" spans="29:30" hidden="1">
      <c r="AC1159" s="9"/>
      <c r="AD1159" s="9"/>
    </row>
    <row r="1160" spans="29:30" hidden="1">
      <c r="AC1160" s="9"/>
      <c r="AD1160" s="9"/>
    </row>
    <row r="1161" spans="29:30" hidden="1">
      <c r="AC1161" s="9"/>
      <c r="AD1161" s="9"/>
    </row>
    <row r="1162" spans="29:30" hidden="1">
      <c r="AC1162" s="9"/>
      <c r="AD1162" s="9"/>
    </row>
    <row r="1163" spans="29:30" hidden="1">
      <c r="AC1163" s="9"/>
      <c r="AD1163" s="9"/>
    </row>
    <row r="1164" spans="29:30" hidden="1">
      <c r="AC1164" s="9"/>
      <c r="AD1164" s="9"/>
    </row>
    <row r="1165" spans="29:30" hidden="1">
      <c r="AC1165" s="9"/>
      <c r="AD1165" s="9"/>
    </row>
    <row r="1166" spans="29:30" hidden="1">
      <c r="AC1166" s="9"/>
      <c r="AD1166" s="9"/>
    </row>
    <row r="1167" spans="29:30" hidden="1">
      <c r="AC1167" s="9"/>
      <c r="AD1167" s="9"/>
    </row>
    <row r="1168" spans="29:30" hidden="1">
      <c r="AC1168" s="9"/>
      <c r="AD1168" s="9"/>
    </row>
    <row r="1169" spans="29:30" hidden="1">
      <c r="AC1169" s="9"/>
      <c r="AD1169" s="9"/>
    </row>
    <row r="1170" spans="29:30" hidden="1">
      <c r="AC1170" s="9"/>
      <c r="AD1170" s="9"/>
    </row>
    <row r="1171" spans="29:30" hidden="1">
      <c r="AC1171" s="9"/>
      <c r="AD1171" s="9"/>
    </row>
    <row r="1172" spans="29:30" hidden="1">
      <c r="AC1172" s="9"/>
      <c r="AD1172" s="9"/>
    </row>
    <row r="1173" spans="29:30" hidden="1">
      <c r="AC1173" s="9"/>
      <c r="AD1173" s="9"/>
    </row>
    <row r="1174" spans="29:30" hidden="1">
      <c r="AC1174" s="9"/>
      <c r="AD1174" s="9"/>
    </row>
    <row r="1175" spans="29:30" hidden="1">
      <c r="AC1175" s="9"/>
      <c r="AD1175" s="9"/>
    </row>
    <row r="1176" spans="29:30" hidden="1">
      <c r="AC1176" s="9"/>
      <c r="AD1176" s="9"/>
    </row>
    <row r="1177" spans="29:30" hidden="1">
      <c r="AC1177" s="9"/>
      <c r="AD1177" s="9"/>
    </row>
    <row r="1178" spans="29:30" hidden="1">
      <c r="AC1178" s="9"/>
      <c r="AD1178" s="9"/>
    </row>
    <row r="1179" spans="29:30" hidden="1">
      <c r="AC1179" s="9"/>
      <c r="AD1179" s="9"/>
    </row>
    <row r="1180" spans="29:30" hidden="1">
      <c r="AC1180" s="9"/>
      <c r="AD1180" s="9"/>
    </row>
    <row r="1181" spans="29:30" hidden="1">
      <c r="AC1181" s="9"/>
      <c r="AD1181" s="9"/>
    </row>
    <row r="1182" spans="29:30" hidden="1">
      <c r="AC1182" s="9"/>
      <c r="AD1182" s="9"/>
    </row>
    <row r="1183" spans="29:30" hidden="1">
      <c r="AC1183" s="9"/>
      <c r="AD1183" s="9"/>
    </row>
    <row r="1184" spans="29:30" hidden="1">
      <c r="AC1184" s="9"/>
      <c r="AD1184" s="9"/>
    </row>
    <row r="1185" spans="29:30" hidden="1">
      <c r="AC1185" s="9"/>
      <c r="AD1185" s="9"/>
    </row>
    <row r="1186" spans="29:30" hidden="1">
      <c r="AC1186" s="9"/>
      <c r="AD1186" s="9"/>
    </row>
    <row r="1187" spans="29:30" hidden="1">
      <c r="AC1187" s="9"/>
      <c r="AD1187" s="9"/>
    </row>
    <row r="1188" spans="29:30" hidden="1">
      <c r="AC1188" s="9"/>
      <c r="AD1188" s="9"/>
    </row>
    <row r="1189" spans="29:30" hidden="1">
      <c r="AC1189" s="9"/>
      <c r="AD1189" s="9"/>
    </row>
    <row r="1190" spans="29:30" hidden="1">
      <c r="AC1190" s="9"/>
      <c r="AD1190" s="9"/>
    </row>
    <row r="1191" spans="29:30" hidden="1">
      <c r="AC1191" s="9"/>
      <c r="AD1191" s="9"/>
    </row>
    <row r="1192" spans="29:30" hidden="1">
      <c r="AC1192" s="9"/>
      <c r="AD1192" s="9"/>
    </row>
    <row r="1193" spans="29:30" hidden="1">
      <c r="AC1193" s="9"/>
      <c r="AD1193" s="9"/>
    </row>
    <row r="1194" spans="29:30" hidden="1">
      <c r="AC1194" s="9"/>
      <c r="AD1194" s="9"/>
    </row>
    <row r="1195" spans="29:30" hidden="1">
      <c r="AC1195" s="9"/>
      <c r="AD1195" s="9"/>
    </row>
    <row r="1196" spans="29:30" hidden="1">
      <c r="AC1196" s="9"/>
      <c r="AD1196" s="9"/>
    </row>
    <row r="1197" spans="29:30" hidden="1">
      <c r="AC1197" s="9"/>
      <c r="AD1197" s="9"/>
    </row>
    <row r="1198" spans="29:30" hidden="1">
      <c r="AC1198" s="9"/>
      <c r="AD1198" s="9"/>
    </row>
    <row r="1199" spans="29:30" hidden="1">
      <c r="AC1199" s="9"/>
      <c r="AD1199" s="9"/>
    </row>
    <row r="1200" spans="29:30" hidden="1">
      <c r="AC1200" s="9"/>
      <c r="AD1200" s="9"/>
    </row>
    <row r="1201" spans="29:30" hidden="1">
      <c r="AC1201" s="9"/>
      <c r="AD1201" s="9"/>
    </row>
    <row r="1202" spans="29:30" hidden="1">
      <c r="AC1202" s="9"/>
      <c r="AD1202" s="9"/>
    </row>
    <row r="1203" spans="29:30" hidden="1">
      <c r="AC1203" s="9"/>
      <c r="AD1203" s="9"/>
    </row>
    <row r="1204" spans="29:30" hidden="1">
      <c r="AC1204" s="9"/>
      <c r="AD1204" s="9"/>
    </row>
    <row r="1205" spans="29:30" hidden="1">
      <c r="AC1205" s="9"/>
      <c r="AD1205" s="9"/>
    </row>
    <row r="1206" spans="29:30" hidden="1">
      <c r="AC1206" s="9"/>
      <c r="AD1206" s="9"/>
    </row>
    <row r="1207" spans="29:30" hidden="1">
      <c r="AC1207" s="9"/>
      <c r="AD1207" s="9"/>
    </row>
    <row r="1208" spans="29:30" hidden="1">
      <c r="AC1208" s="9"/>
      <c r="AD1208" s="9"/>
    </row>
    <row r="1209" spans="29:30" hidden="1">
      <c r="AC1209" s="9"/>
      <c r="AD1209" s="9"/>
    </row>
    <row r="1210" spans="29:30" hidden="1">
      <c r="AC1210" s="9"/>
      <c r="AD1210" s="9"/>
    </row>
    <row r="1211" spans="29:30" hidden="1">
      <c r="AC1211" s="9"/>
      <c r="AD1211" s="9"/>
    </row>
    <row r="1212" spans="29:30" hidden="1">
      <c r="AC1212" s="9"/>
      <c r="AD1212" s="9"/>
    </row>
    <row r="1213" spans="29:30" hidden="1">
      <c r="AC1213" s="9"/>
      <c r="AD1213" s="9"/>
    </row>
    <row r="1214" spans="29:30" hidden="1">
      <c r="AC1214" s="9"/>
      <c r="AD1214" s="9"/>
    </row>
    <row r="1215" spans="29:30" hidden="1">
      <c r="AC1215" s="9"/>
      <c r="AD1215" s="9"/>
    </row>
    <row r="1216" spans="29:30" hidden="1">
      <c r="AC1216" s="9"/>
      <c r="AD1216" s="9"/>
    </row>
    <row r="1217" spans="29:30" hidden="1">
      <c r="AC1217" s="9"/>
      <c r="AD1217" s="9"/>
    </row>
    <row r="1218" spans="29:30" hidden="1">
      <c r="AC1218" s="9"/>
      <c r="AD1218" s="9"/>
    </row>
    <row r="1219" spans="29:30" hidden="1">
      <c r="AC1219" s="9"/>
      <c r="AD1219" s="9"/>
    </row>
    <row r="1220" spans="29:30" hidden="1">
      <c r="AC1220" s="9"/>
      <c r="AD1220" s="9"/>
    </row>
    <row r="1221" spans="29:30" hidden="1">
      <c r="AC1221" s="9"/>
      <c r="AD1221" s="9"/>
    </row>
    <row r="1222" spans="29:30" hidden="1">
      <c r="AC1222" s="9"/>
      <c r="AD1222" s="9"/>
    </row>
    <row r="1223" spans="29:30" hidden="1">
      <c r="AC1223" s="9"/>
      <c r="AD1223" s="9"/>
    </row>
    <row r="1224" spans="29:30" hidden="1">
      <c r="AC1224" s="9"/>
      <c r="AD1224" s="9"/>
    </row>
    <row r="1225" spans="29:30" hidden="1">
      <c r="AC1225" s="9"/>
      <c r="AD1225" s="9"/>
    </row>
    <row r="1226" spans="29:30" hidden="1">
      <c r="AC1226" s="9"/>
      <c r="AD1226" s="9"/>
    </row>
    <row r="1227" spans="29:30" hidden="1">
      <c r="AC1227" s="9"/>
      <c r="AD1227" s="9"/>
    </row>
    <row r="1228" spans="29:30" hidden="1">
      <c r="AC1228" s="9"/>
      <c r="AD1228" s="9"/>
    </row>
    <row r="1229" spans="29:30" hidden="1">
      <c r="AC1229" s="9"/>
      <c r="AD1229" s="9"/>
    </row>
    <row r="1230" spans="29:30" hidden="1">
      <c r="AC1230" s="9"/>
      <c r="AD1230" s="9"/>
    </row>
    <row r="1231" spans="29:30" hidden="1">
      <c r="AC1231" s="9"/>
      <c r="AD1231" s="9"/>
    </row>
    <row r="1232" spans="29:30" hidden="1">
      <c r="AC1232" s="9"/>
      <c r="AD1232" s="9"/>
    </row>
    <row r="1233" spans="29:30" hidden="1">
      <c r="AC1233" s="9"/>
      <c r="AD1233" s="9"/>
    </row>
    <row r="1234" spans="29:30" hidden="1">
      <c r="AC1234" s="9"/>
      <c r="AD1234" s="9"/>
    </row>
    <row r="1235" spans="29:30" hidden="1">
      <c r="AC1235" s="9"/>
      <c r="AD1235" s="9"/>
    </row>
    <row r="1236" spans="29:30" hidden="1">
      <c r="AC1236" s="9"/>
      <c r="AD1236" s="9"/>
    </row>
    <row r="1237" spans="29:30" hidden="1">
      <c r="AC1237" s="9"/>
      <c r="AD1237" s="9"/>
    </row>
    <row r="1238" spans="29:30" hidden="1">
      <c r="AC1238" s="9"/>
      <c r="AD1238" s="9"/>
    </row>
    <row r="1239" spans="29:30" hidden="1">
      <c r="AC1239" s="9"/>
      <c r="AD1239" s="9"/>
    </row>
    <row r="1240" spans="29:30" hidden="1">
      <c r="AC1240" s="9"/>
      <c r="AD1240" s="9"/>
    </row>
    <row r="1241" spans="29:30" hidden="1">
      <c r="AC1241" s="9"/>
      <c r="AD1241" s="9"/>
    </row>
    <row r="1242" spans="29:30" hidden="1">
      <c r="AC1242" s="9"/>
      <c r="AD1242" s="9"/>
    </row>
    <row r="1243" spans="29:30" hidden="1">
      <c r="AC1243" s="9"/>
      <c r="AD1243" s="9"/>
    </row>
    <row r="1244" spans="29:30">
      <c r="AC1244" s="9"/>
      <c r="AD1244" s="9"/>
    </row>
    <row r="1245" spans="29:30">
      <c r="AC1245" s="9"/>
      <c r="AD1245" s="9"/>
    </row>
    <row r="1246" spans="29:30">
      <c r="AC1246" s="9"/>
      <c r="AD1246" s="9"/>
    </row>
    <row r="1247" spans="29:30">
      <c r="AC1247" s="9"/>
      <c r="AD1247" s="9"/>
    </row>
    <row r="1248" spans="29:30">
      <c r="AC1248" s="9"/>
      <c r="AD1248" s="9"/>
    </row>
    <row r="1249" spans="29:30">
      <c r="AC1249" s="9"/>
      <c r="AD1249" s="9"/>
    </row>
    <row r="1250" spans="29:30">
      <c r="AC1250" s="9"/>
      <c r="AD1250" s="9"/>
    </row>
    <row r="1251" spans="29:30">
      <c r="AC1251" s="9"/>
      <c r="AD1251" s="9"/>
    </row>
    <row r="1252" spans="29:30">
      <c r="AC1252" s="9"/>
      <c r="AD1252" s="9"/>
    </row>
    <row r="1253" spans="29:30">
      <c r="AC1253" s="9"/>
      <c r="AD1253" s="9"/>
    </row>
    <row r="1254" spans="29:30">
      <c r="AC1254" s="9"/>
      <c r="AD1254" s="9"/>
    </row>
    <row r="1255" spans="29:30">
      <c r="AC1255" s="9"/>
      <c r="AD1255" s="9"/>
    </row>
    <row r="1256" spans="29:30">
      <c r="AC1256" s="9"/>
      <c r="AD1256" s="9"/>
    </row>
    <row r="1257" spans="29:30">
      <c r="AC1257" s="9"/>
      <c r="AD1257" s="9"/>
    </row>
    <row r="1258" spans="29:30">
      <c r="AC1258" s="9"/>
      <c r="AD1258" s="9"/>
    </row>
    <row r="1259" spans="29:30">
      <c r="AC1259" s="9"/>
      <c r="AD1259" s="9"/>
    </row>
    <row r="1260" spans="29:30">
      <c r="AC1260" s="9"/>
      <c r="AD1260" s="9"/>
    </row>
    <row r="1261" spans="29:30">
      <c r="AC1261" s="9"/>
      <c r="AD1261" s="9"/>
    </row>
    <row r="1262" spans="29:30">
      <c r="AC1262" s="9"/>
      <c r="AD1262" s="9"/>
    </row>
    <row r="1263" spans="29:30">
      <c r="AC1263" s="9"/>
      <c r="AD1263" s="9"/>
    </row>
    <row r="1264" spans="29:30">
      <c r="AC1264" s="9"/>
      <c r="AD1264" s="9"/>
    </row>
    <row r="1265" spans="29:30">
      <c r="AC1265" s="9"/>
      <c r="AD1265" s="9"/>
    </row>
    <row r="1266" spans="29:30">
      <c r="AC1266" s="9"/>
      <c r="AD1266" s="9"/>
    </row>
    <row r="1267" spans="29:30">
      <c r="AC1267" s="9"/>
      <c r="AD1267" s="9"/>
    </row>
    <row r="1268" spans="29:30">
      <c r="AC1268" s="9"/>
      <c r="AD1268" s="9"/>
    </row>
    <row r="1269" spans="29:30">
      <c r="AC1269" s="9"/>
      <c r="AD1269" s="9"/>
    </row>
    <row r="1270" spans="29:30">
      <c r="AC1270" s="9"/>
      <c r="AD1270" s="9"/>
    </row>
    <row r="1271" spans="29:30">
      <c r="AC1271" s="9"/>
      <c r="AD1271" s="9"/>
    </row>
    <row r="1272" spans="29:30">
      <c r="AC1272" s="9"/>
      <c r="AD1272" s="9"/>
    </row>
    <row r="1273" spans="29:30">
      <c r="AC1273" s="9"/>
      <c r="AD1273" s="9"/>
    </row>
    <row r="1274" spans="29:30">
      <c r="AC1274" s="9"/>
      <c r="AD1274" s="9"/>
    </row>
    <row r="1275" spans="29:30">
      <c r="AC1275" s="9"/>
      <c r="AD1275" s="9"/>
    </row>
    <row r="1276" spans="29:30">
      <c r="AC1276" s="9"/>
      <c r="AD1276" s="9"/>
    </row>
    <row r="1277" spans="29:30">
      <c r="AC1277" s="9"/>
      <c r="AD1277" s="9"/>
    </row>
    <row r="1278" spans="29:30">
      <c r="AC1278" s="9"/>
      <c r="AD1278" s="9"/>
    </row>
    <row r="1279" spans="29:30">
      <c r="AC1279" s="9"/>
      <c r="AD1279" s="9"/>
    </row>
    <row r="1280" spans="29:30">
      <c r="AC1280" s="9"/>
      <c r="AD1280" s="9"/>
    </row>
    <row r="1281" spans="29:30">
      <c r="AC1281" s="9"/>
      <c r="AD1281" s="9"/>
    </row>
    <row r="1282" spans="29:30">
      <c r="AC1282" s="9"/>
      <c r="AD1282" s="9"/>
    </row>
    <row r="1283" spans="29:30">
      <c r="AC1283" s="9"/>
      <c r="AD1283" s="9"/>
    </row>
    <row r="1284" spans="29:30">
      <c r="AC1284" s="9"/>
      <c r="AD1284" s="9"/>
    </row>
    <row r="1285" spans="29:30">
      <c r="AC1285" s="9"/>
      <c r="AD1285" s="9"/>
    </row>
    <row r="1286" spans="29:30">
      <c r="AC1286" s="9"/>
      <c r="AD1286" s="9"/>
    </row>
    <row r="1287" spans="29:30">
      <c r="AC1287" s="9"/>
      <c r="AD1287" s="9"/>
    </row>
    <row r="1288" spans="29:30">
      <c r="AC1288" s="9"/>
      <c r="AD1288" s="9"/>
    </row>
    <row r="1289" spans="29:30">
      <c r="AC1289" s="9"/>
      <c r="AD1289" s="9"/>
    </row>
    <row r="1290" spans="29:30">
      <c r="AC1290" s="9"/>
      <c r="AD1290" s="9"/>
    </row>
    <row r="1291" spans="29:30">
      <c r="AC1291" s="9"/>
      <c r="AD1291" s="9"/>
    </row>
    <row r="1292" spans="29:30">
      <c r="AC1292" s="9"/>
      <c r="AD1292" s="9"/>
    </row>
    <row r="1293" spans="29:30">
      <c r="AC1293" s="9"/>
      <c r="AD1293" s="9"/>
    </row>
    <row r="1294" spans="29:30">
      <c r="AC1294" s="9"/>
      <c r="AD1294" s="9"/>
    </row>
    <row r="1295" spans="29:30">
      <c r="AC1295" s="9"/>
      <c r="AD1295" s="9"/>
    </row>
    <row r="1296" spans="29:30">
      <c r="AC1296" s="9"/>
      <c r="AD1296" s="9"/>
    </row>
    <row r="1297" spans="29:30">
      <c r="AC1297" s="9"/>
      <c r="AD1297" s="9"/>
    </row>
    <row r="1298" spans="29:30">
      <c r="AC1298" s="9"/>
      <c r="AD1298" s="9"/>
    </row>
    <row r="1299" spans="29:30">
      <c r="AC1299" s="9"/>
      <c r="AD1299" s="9"/>
    </row>
    <row r="1300" spans="29:30">
      <c r="AC1300" s="9"/>
      <c r="AD1300" s="9"/>
    </row>
    <row r="1301" spans="29:30">
      <c r="AC1301" s="9"/>
      <c r="AD1301" s="9"/>
    </row>
    <row r="1302" spans="29:30">
      <c r="AC1302" s="9"/>
      <c r="AD1302" s="9"/>
    </row>
    <row r="1303" spans="29:30">
      <c r="AC1303" s="9"/>
      <c r="AD1303" s="9"/>
    </row>
    <row r="1304" spans="29:30">
      <c r="AC1304" s="9"/>
      <c r="AD1304" s="9"/>
    </row>
    <row r="1305" spans="29:30">
      <c r="AC1305" s="9"/>
      <c r="AD1305" s="9"/>
    </row>
    <row r="1306" spans="29:30">
      <c r="AC1306" s="9"/>
      <c r="AD1306" s="9"/>
    </row>
    <row r="1307" spans="29:30">
      <c r="AC1307" s="9"/>
      <c r="AD1307" s="9"/>
    </row>
    <row r="1308" spans="29:30">
      <c r="AC1308" s="9"/>
      <c r="AD1308" s="9"/>
    </row>
    <row r="1309" spans="29:30">
      <c r="AC1309" s="9"/>
      <c r="AD1309" s="9"/>
    </row>
    <row r="1310" spans="29:30">
      <c r="AC1310" s="9"/>
      <c r="AD1310" s="9"/>
    </row>
    <row r="1311" spans="29:30">
      <c r="AC1311" s="9"/>
      <c r="AD1311" s="9"/>
    </row>
    <row r="1312" spans="29:30">
      <c r="AC1312" s="9"/>
      <c r="AD1312" s="9"/>
    </row>
    <row r="1313" spans="29:30">
      <c r="AC1313" s="9"/>
      <c r="AD1313" s="9"/>
    </row>
    <row r="1314" spans="29:30">
      <c r="AC1314" s="9"/>
      <c r="AD1314" s="9"/>
    </row>
    <row r="1315" spans="29:30">
      <c r="AC1315" s="9"/>
      <c r="AD1315" s="9"/>
    </row>
    <row r="1316" spans="29:30">
      <c r="AC1316" s="9"/>
      <c r="AD1316" s="9"/>
    </row>
    <row r="1317" spans="29:30">
      <c r="AC1317" s="9"/>
      <c r="AD1317" s="9"/>
    </row>
    <row r="1318" spans="29:30">
      <c r="AC1318" s="9"/>
      <c r="AD1318" s="9"/>
    </row>
    <row r="1319" spans="29:30">
      <c r="AC1319" s="9"/>
      <c r="AD1319" s="9"/>
    </row>
    <row r="1320" spans="29:30">
      <c r="AC1320" s="9"/>
      <c r="AD1320" s="9"/>
    </row>
    <row r="1321" spans="29:30">
      <c r="AC1321" s="9"/>
      <c r="AD1321" s="9"/>
    </row>
    <row r="1322" spans="29:30">
      <c r="AC1322" s="9"/>
      <c r="AD1322" s="9"/>
    </row>
    <row r="1323" spans="29:30">
      <c r="AC1323" s="9"/>
      <c r="AD1323" s="9"/>
    </row>
    <row r="1324" spans="29:30">
      <c r="AC1324" s="9"/>
      <c r="AD1324" s="9"/>
    </row>
    <row r="1325" spans="29:30">
      <c r="AC1325" s="9"/>
      <c r="AD1325" s="9"/>
    </row>
    <row r="1326" spans="29:30">
      <c r="AC1326" s="9"/>
      <c r="AD1326" s="9"/>
    </row>
    <row r="1327" spans="29:30">
      <c r="AC1327" s="9"/>
      <c r="AD1327" s="9"/>
    </row>
    <row r="1328" spans="29:30">
      <c r="AC1328" s="9"/>
      <c r="AD1328" s="9"/>
    </row>
    <row r="1329" spans="29:30">
      <c r="AC1329" s="9"/>
      <c r="AD1329" s="9"/>
    </row>
    <row r="1330" spans="29:30">
      <c r="AC1330" s="9"/>
      <c r="AD1330" s="9"/>
    </row>
    <row r="1331" spans="29:30">
      <c r="AC1331" s="9"/>
      <c r="AD1331" s="9"/>
    </row>
    <row r="1332" spans="29:30">
      <c r="AC1332" s="9"/>
      <c r="AD1332" s="9"/>
    </row>
    <row r="1333" spans="29:30">
      <c r="AC1333" s="9"/>
      <c r="AD1333" s="9"/>
    </row>
    <row r="1334" spans="29:30">
      <c r="AC1334" s="9"/>
      <c r="AD1334" s="9"/>
    </row>
    <row r="1335" spans="29:30">
      <c r="AC1335" s="9"/>
      <c r="AD1335" s="9"/>
    </row>
    <row r="1336" spans="29:30">
      <c r="AC1336" s="9"/>
      <c r="AD1336" s="9"/>
    </row>
    <row r="1337" spans="29:30">
      <c r="AC1337" s="9"/>
      <c r="AD1337" s="9"/>
    </row>
    <row r="1338" spans="29:30">
      <c r="AC1338" s="9"/>
      <c r="AD1338" s="9"/>
    </row>
    <row r="1339" spans="29:30">
      <c r="AC1339" s="9"/>
      <c r="AD1339" s="9"/>
    </row>
    <row r="1340" spans="29:30">
      <c r="AC1340" s="9"/>
      <c r="AD1340" s="9"/>
    </row>
    <row r="1341" spans="29:30">
      <c r="AC1341" s="9"/>
      <c r="AD1341" s="9"/>
    </row>
    <row r="1342" spans="29:30">
      <c r="AC1342" s="9"/>
      <c r="AD1342" s="9"/>
    </row>
    <row r="1343" spans="29:30">
      <c r="AC1343" s="9"/>
      <c r="AD1343" s="9"/>
    </row>
    <row r="1344" spans="29:30">
      <c r="AC1344" s="9"/>
      <c r="AD1344" s="9"/>
    </row>
    <row r="1345" spans="29:30">
      <c r="AC1345" s="9"/>
      <c r="AD1345" s="9"/>
    </row>
    <row r="1346" spans="29:30">
      <c r="AC1346" s="9"/>
      <c r="AD1346" s="9"/>
    </row>
    <row r="1347" spans="29:30">
      <c r="AC1347" s="9"/>
      <c r="AD1347" s="9"/>
    </row>
    <row r="1348" spans="29:30">
      <c r="AC1348" s="9"/>
      <c r="AD1348" s="9"/>
    </row>
    <row r="1349" spans="29:30">
      <c r="AC1349" s="9"/>
      <c r="AD1349" s="9"/>
    </row>
    <row r="1350" spans="29:30">
      <c r="AC1350" s="9"/>
      <c r="AD1350" s="9"/>
    </row>
    <row r="1351" spans="29:30">
      <c r="AC1351" s="9"/>
      <c r="AD1351" s="9"/>
    </row>
    <row r="1352" spans="29:30">
      <c r="AC1352" s="9"/>
      <c r="AD1352" s="9"/>
    </row>
    <row r="1353" spans="29:30">
      <c r="AC1353" s="9"/>
      <c r="AD1353" s="9"/>
    </row>
    <row r="1354" spans="29:30">
      <c r="AC1354" s="9"/>
      <c r="AD1354" s="9"/>
    </row>
    <row r="1355" spans="29:30">
      <c r="AC1355" s="9"/>
      <c r="AD1355" s="9"/>
    </row>
    <row r="1356" spans="29:30">
      <c r="AC1356" s="9"/>
      <c r="AD1356" s="9"/>
    </row>
    <row r="1357" spans="29:30">
      <c r="AC1357" s="9"/>
      <c r="AD1357" s="9"/>
    </row>
    <row r="1358" spans="29:30">
      <c r="AC1358" s="9"/>
      <c r="AD1358" s="9"/>
    </row>
    <row r="1359" spans="29:30">
      <c r="AC1359" s="9"/>
      <c r="AD1359" s="9"/>
    </row>
    <row r="1360" spans="29:30">
      <c r="AC1360" s="9"/>
      <c r="AD1360" s="9"/>
    </row>
    <row r="1361" spans="29:30">
      <c r="AC1361" s="9"/>
      <c r="AD1361" s="9"/>
    </row>
    <row r="1362" spans="29:30">
      <c r="AC1362" s="9"/>
      <c r="AD1362" s="9"/>
    </row>
    <row r="1363" spans="29:30">
      <c r="AC1363" s="9"/>
      <c r="AD1363" s="9"/>
    </row>
    <row r="1364" spans="29:30">
      <c r="AC1364" s="9"/>
      <c r="AD1364" s="9"/>
    </row>
    <row r="1365" spans="29:30">
      <c r="AC1365" s="9"/>
      <c r="AD1365" s="9"/>
    </row>
    <row r="1366" spans="29:30">
      <c r="AC1366" s="9"/>
      <c r="AD1366" s="9"/>
    </row>
    <row r="1367" spans="29:30">
      <c r="AC1367" s="9"/>
      <c r="AD1367" s="9"/>
    </row>
    <row r="1368" spans="29:30">
      <c r="AC1368" s="9"/>
      <c r="AD1368" s="9"/>
    </row>
    <row r="1369" spans="29:30">
      <c r="AC1369" s="9"/>
      <c r="AD1369" s="9"/>
    </row>
    <row r="1370" spans="29:30">
      <c r="AC1370" s="9"/>
      <c r="AD1370" s="9"/>
    </row>
    <row r="1371" spans="29:30">
      <c r="AC1371" s="9"/>
      <c r="AD1371" s="9"/>
    </row>
    <row r="1372" spans="29:30">
      <c r="AC1372" s="9"/>
      <c r="AD1372" s="9"/>
    </row>
    <row r="1373" spans="29:30">
      <c r="AC1373" s="9"/>
      <c r="AD1373" s="9"/>
    </row>
    <row r="1374" spans="29:30">
      <c r="AC1374" s="9"/>
      <c r="AD1374" s="9"/>
    </row>
    <row r="1375" spans="29:30">
      <c r="AC1375" s="9"/>
      <c r="AD1375" s="9"/>
    </row>
    <row r="1376" spans="29:30">
      <c r="AC1376" s="9"/>
      <c r="AD1376" s="9"/>
    </row>
    <row r="1377" spans="29:30">
      <c r="AC1377" s="9"/>
      <c r="AD1377" s="9"/>
    </row>
    <row r="1378" spans="29:30">
      <c r="AC1378" s="9"/>
      <c r="AD1378" s="9"/>
    </row>
    <row r="1379" spans="29:30">
      <c r="AC1379" s="9"/>
      <c r="AD1379" s="9"/>
    </row>
    <row r="1380" spans="29:30">
      <c r="AC1380" s="9"/>
      <c r="AD1380" s="9"/>
    </row>
    <row r="1381" spans="29:30">
      <c r="AC1381" s="9"/>
      <c r="AD1381" s="9"/>
    </row>
    <row r="1382" spans="29:30">
      <c r="AC1382" s="9"/>
      <c r="AD1382" s="9"/>
    </row>
    <row r="1383" spans="29:30">
      <c r="AC1383" s="9"/>
      <c r="AD1383" s="9"/>
    </row>
    <row r="1384" spans="29:30">
      <c r="AC1384" s="9"/>
      <c r="AD1384" s="9"/>
    </row>
    <row r="1385" spans="29:30">
      <c r="AC1385" s="9"/>
      <c r="AD1385" s="9"/>
    </row>
    <row r="1386" spans="29:30">
      <c r="AC1386" s="9"/>
      <c r="AD1386" s="9"/>
    </row>
    <row r="1387" spans="29:30">
      <c r="AC1387" s="9"/>
      <c r="AD1387" s="9"/>
    </row>
    <row r="1388" spans="29:30">
      <c r="AC1388" s="9"/>
      <c r="AD1388" s="9"/>
    </row>
    <row r="1389" spans="29:30">
      <c r="AC1389" s="9"/>
      <c r="AD1389" s="9"/>
    </row>
    <row r="1390" spans="29:30">
      <c r="AC1390" s="9"/>
      <c r="AD1390" s="9"/>
    </row>
    <row r="1391" spans="29:30">
      <c r="AC1391" s="9"/>
      <c r="AD1391" s="9"/>
    </row>
    <row r="1392" spans="29:30">
      <c r="AC1392" s="9"/>
      <c r="AD1392" s="9"/>
    </row>
    <row r="1393" spans="29:30">
      <c r="AC1393" s="9"/>
      <c r="AD1393" s="9"/>
    </row>
    <row r="1394" spans="29:30">
      <c r="AC1394" s="9"/>
      <c r="AD1394" s="9"/>
    </row>
    <row r="1395" spans="29:30">
      <c r="AC1395" s="9"/>
      <c r="AD1395" s="9"/>
    </row>
    <row r="1396" spans="29:30">
      <c r="AC1396" s="9"/>
      <c r="AD1396" s="9"/>
    </row>
    <row r="1397" spans="29:30">
      <c r="AC1397" s="9"/>
      <c r="AD1397" s="9"/>
    </row>
    <row r="1398" spans="29:30">
      <c r="AC1398" s="9"/>
      <c r="AD1398" s="9"/>
    </row>
    <row r="1399" spans="29:30">
      <c r="AC1399" s="9"/>
      <c r="AD1399" s="9"/>
    </row>
    <row r="1400" spans="29:30">
      <c r="AC1400" s="9"/>
      <c r="AD1400" s="9"/>
    </row>
    <row r="1401" spans="29:30">
      <c r="AC1401" s="9"/>
      <c r="AD1401" s="9"/>
    </row>
    <row r="1402" spans="29:30">
      <c r="AC1402" s="9"/>
      <c r="AD1402" s="9"/>
    </row>
    <row r="1403" spans="29:30">
      <c r="AC1403" s="9"/>
      <c r="AD1403" s="9"/>
    </row>
    <row r="1404" spans="29:30">
      <c r="AC1404" s="9"/>
      <c r="AD1404" s="9"/>
    </row>
    <row r="1405" spans="29:30">
      <c r="AC1405" s="9"/>
      <c r="AD1405" s="9"/>
    </row>
    <row r="1406" spans="29:30">
      <c r="AC1406" s="9"/>
      <c r="AD1406" s="9"/>
    </row>
    <row r="1407" spans="29:30">
      <c r="AC1407" s="9"/>
      <c r="AD1407" s="9"/>
    </row>
    <row r="1408" spans="29:30">
      <c r="AC1408" s="9"/>
      <c r="AD1408" s="9"/>
    </row>
    <row r="1409" spans="29:30">
      <c r="AC1409" s="9"/>
      <c r="AD1409" s="9"/>
    </row>
    <row r="1410" spans="29:30">
      <c r="AC1410" s="9"/>
      <c r="AD1410" s="9"/>
    </row>
    <row r="1411" spans="29:30">
      <c r="AC1411" s="9"/>
      <c r="AD1411" s="9"/>
    </row>
    <row r="1412" spans="29:30">
      <c r="AC1412" s="9"/>
      <c r="AD1412" s="9"/>
    </row>
    <row r="1413" spans="29:30">
      <c r="AC1413" s="9"/>
      <c r="AD1413" s="9"/>
    </row>
    <row r="1414" spans="29:30">
      <c r="AC1414" s="9"/>
      <c r="AD1414" s="9"/>
    </row>
    <row r="1415" spans="29:30">
      <c r="AC1415" s="9"/>
      <c r="AD1415" s="9"/>
    </row>
    <row r="1416" spans="29:30">
      <c r="AC1416" s="9"/>
      <c r="AD1416" s="9"/>
    </row>
    <row r="1417" spans="29:30">
      <c r="AC1417" s="9"/>
      <c r="AD1417" s="9"/>
    </row>
    <row r="1418" spans="29:30">
      <c r="AC1418" s="9"/>
      <c r="AD1418" s="9"/>
    </row>
    <row r="1419" spans="29:30">
      <c r="AC1419" s="9"/>
      <c r="AD1419" s="9"/>
    </row>
    <row r="1420" spans="29:30">
      <c r="AC1420" s="9"/>
      <c r="AD1420" s="9"/>
    </row>
    <row r="1421" spans="29:30">
      <c r="AC1421" s="9"/>
      <c r="AD1421" s="9"/>
    </row>
    <row r="1422" spans="29:30">
      <c r="AC1422" s="9"/>
      <c r="AD1422" s="9"/>
    </row>
    <row r="1423" spans="29:30">
      <c r="AC1423" s="9"/>
      <c r="AD1423" s="9"/>
    </row>
    <row r="1424" spans="29:30">
      <c r="AC1424" s="9"/>
      <c r="AD1424" s="9"/>
    </row>
    <row r="1425" spans="29:30">
      <c r="AC1425" s="9"/>
      <c r="AD1425" s="9"/>
    </row>
    <row r="1426" spans="29:30">
      <c r="AC1426" s="9"/>
      <c r="AD1426" s="9"/>
    </row>
    <row r="1427" spans="29:30">
      <c r="AC1427" s="9"/>
      <c r="AD1427" s="9"/>
    </row>
    <row r="1428" spans="29:30">
      <c r="AC1428" s="9"/>
      <c r="AD1428" s="9"/>
    </row>
    <row r="1429" spans="29:30">
      <c r="AC1429" s="9"/>
      <c r="AD1429" s="9"/>
    </row>
    <row r="1430" spans="29:30">
      <c r="AC1430" s="9"/>
      <c r="AD1430" s="9"/>
    </row>
    <row r="1431" spans="29:30">
      <c r="AC1431" s="9"/>
      <c r="AD1431" s="9"/>
    </row>
    <row r="1432" spans="29:30">
      <c r="AC1432" s="9"/>
      <c r="AD1432" s="9"/>
    </row>
    <row r="1433" spans="29:30">
      <c r="AC1433" s="9"/>
      <c r="AD1433" s="9"/>
    </row>
    <row r="1434" spans="29:30">
      <c r="AC1434" s="9"/>
      <c r="AD1434" s="9"/>
    </row>
    <row r="1435" spans="29:30">
      <c r="AC1435" s="9"/>
      <c r="AD1435" s="9"/>
    </row>
    <row r="1436" spans="29:30">
      <c r="AC1436" s="9"/>
      <c r="AD1436" s="9"/>
    </row>
    <row r="1437" spans="29:30">
      <c r="AC1437" s="9"/>
      <c r="AD1437" s="9"/>
    </row>
    <row r="1438" spans="29:30">
      <c r="AC1438" s="9"/>
      <c r="AD1438" s="9"/>
    </row>
    <row r="1439" spans="29:30">
      <c r="AC1439" s="9"/>
      <c r="AD1439" s="9"/>
    </row>
    <row r="1440" spans="29:30">
      <c r="AC1440" s="9"/>
      <c r="AD1440" s="9"/>
    </row>
    <row r="1441" spans="29:30">
      <c r="AC1441" s="9"/>
      <c r="AD1441" s="9"/>
    </row>
    <row r="1442" spans="29:30">
      <c r="AC1442" s="9"/>
      <c r="AD1442" s="9"/>
    </row>
    <row r="1443" spans="29:30">
      <c r="AC1443" s="9"/>
      <c r="AD1443" s="9"/>
    </row>
    <row r="1444" spans="29:30">
      <c r="AC1444" s="9"/>
      <c r="AD1444" s="9"/>
    </row>
    <row r="1445" spans="29:30">
      <c r="AC1445" s="9"/>
      <c r="AD1445" s="9"/>
    </row>
    <row r="1446" spans="29:30">
      <c r="AC1446" s="9"/>
      <c r="AD1446" s="9"/>
    </row>
    <row r="1447" spans="29:30">
      <c r="AC1447" s="9"/>
      <c r="AD1447" s="9"/>
    </row>
    <row r="1448" spans="29:30">
      <c r="AC1448" s="9"/>
      <c r="AD1448" s="9"/>
    </row>
    <row r="1449" spans="29:30">
      <c r="AC1449" s="9"/>
      <c r="AD1449" s="9"/>
    </row>
    <row r="1450" spans="29:30">
      <c r="AC1450" s="9"/>
      <c r="AD1450" s="9"/>
    </row>
    <row r="1451" spans="29:30">
      <c r="AC1451" s="9"/>
      <c r="AD1451" s="9"/>
    </row>
    <row r="1452" spans="29:30">
      <c r="AC1452" s="9"/>
      <c r="AD1452" s="9"/>
    </row>
    <row r="1453" spans="29:30">
      <c r="AC1453" s="9"/>
      <c r="AD1453" s="9"/>
    </row>
    <row r="1454" spans="29:30">
      <c r="AC1454" s="9"/>
      <c r="AD1454" s="9"/>
    </row>
    <row r="1455" spans="29:30">
      <c r="AC1455" s="9"/>
      <c r="AD1455" s="9"/>
    </row>
    <row r="1456" spans="29:30">
      <c r="AC1456" s="9"/>
      <c r="AD1456" s="9"/>
    </row>
    <row r="1457" spans="29:30">
      <c r="AC1457" s="9"/>
      <c r="AD1457" s="9"/>
    </row>
    <row r="1458" spans="29:30">
      <c r="AC1458" s="9"/>
      <c r="AD1458" s="9"/>
    </row>
    <row r="1459" spans="29:30">
      <c r="AC1459" s="9"/>
      <c r="AD1459" s="9"/>
    </row>
    <row r="1460" spans="29:30">
      <c r="AC1460" s="9"/>
      <c r="AD1460" s="9"/>
    </row>
  </sheetData>
  <mergeCells count="352">
    <mergeCell ref="B5:G6"/>
    <mergeCell ref="R2:AE2"/>
    <mergeCell ref="B15:G15"/>
    <mergeCell ref="B17:G17"/>
    <mergeCell ref="R1:AE1"/>
    <mergeCell ref="P5:Q5"/>
    <mergeCell ref="Z5:AA5"/>
    <mergeCell ref="AD5:AE5"/>
    <mergeCell ref="R5:S5"/>
    <mergeCell ref="T5:U5"/>
    <mergeCell ref="V5:W5"/>
    <mergeCell ref="X5:Y5"/>
    <mergeCell ref="AB5:AC5"/>
    <mergeCell ref="B13:G13"/>
    <mergeCell ref="A1:Q1"/>
    <mergeCell ref="A2:Q2"/>
    <mergeCell ref="B8:G8"/>
    <mergeCell ref="I5:K5"/>
    <mergeCell ref="L5:M5"/>
    <mergeCell ref="N5:O5"/>
    <mergeCell ref="B10:G10"/>
    <mergeCell ref="B9:G9"/>
    <mergeCell ref="B11:G11"/>
    <mergeCell ref="C21:E21"/>
    <mergeCell ref="F21:G21"/>
    <mergeCell ref="B22:G22"/>
    <mergeCell ref="C23:E23"/>
    <mergeCell ref="F23:G23"/>
    <mergeCell ref="C18:E18"/>
    <mergeCell ref="F18:G18"/>
    <mergeCell ref="C19:E19"/>
    <mergeCell ref="F19:G19"/>
    <mergeCell ref="C20:E20"/>
    <mergeCell ref="F20:G20"/>
    <mergeCell ref="B27:G27"/>
    <mergeCell ref="C28:E28"/>
    <mergeCell ref="F28:G28"/>
    <mergeCell ref="B29:E29"/>
    <mergeCell ref="F29:G29"/>
    <mergeCell ref="B24:G24"/>
    <mergeCell ref="C25:E25"/>
    <mergeCell ref="F25:G25"/>
    <mergeCell ref="B26:G26"/>
    <mergeCell ref="C35:E35"/>
    <mergeCell ref="F35:G35"/>
    <mergeCell ref="B36:G36"/>
    <mergeCell ref="C37:E37"/>
    <mergeCell ref="F37:G37"/>
    <mergeCell ref="B31:G31"/>
    <mergeCell ref="B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B40:G40"/>
    <mergeCell ref="C47:E47"/>
    <mergeCell ref="F47:G47"/>
    <mergeCell ref="B48:G48"/>
    <mergeCell ref="C49:E49"/>
    <mergeCell ref="F49:G49"/>
    <mergeCell ref="B44:G44"/>
    <mergeCell ref="C45:E45"/>
    <mergeCell ref="F45:G45"/>
    <mergeCell ref="C46:E46"/>
    <mergeCell ref="F46:G46"/>
    <mergeCell ref="C53:E53"/>
    <mergeCell ref="F53:G53"/>
    <mergeCell ref="B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61:E61"/>
    <mergeCell ref="F61:G61"/>
    <mergeCell ref="C62:E62"/>
    <mergeCell ref="F62:G62"/>
    <mergeCell ref="B63:G63"/>
    <mergeCell ref="B57:G57"/>
    <mergeCell ref="B59:G59"/>
    <mergeCell ref="C60:E60"/>
    <mergeCell ref="F60:G60"/>
    <mergeCell ref="C67:E67"/>
    <mergeCell ref="F67:G67"/>
    <mergeCell ref="B68:E68"/>
    <mergeCell ref="F68:G68"/>
    <mergeCell ref="B69:G69"/>
    <mergeCell ref="B64:G64"/>
    <mergeCell ref="C65:E65"/>
    <mergeCell ref="F65:G65"/>
    <mergeCell ref="C66:E66"/>
    <mergeCell ref="F66:G66"/>
    <mergeCell ref="C73:E73"/>
    <mergeCell ref="F73:G73"/>
    <mergeCell ref="C74:E74"/>
    <mergeCell ref="F74:G74"/>
    <mergeCell ref="B75:G75"/>
    <mergeCell ref="C70:E70"/>
    <mergeCell ref="F70:G70"/>
    <mergeCell ref="C71:E71"/>
    <mergeCell ref="F71:G71"/>
    <mergeCell ref="B72:G72"/>
    <mergeCell ref="C79:E79"/>
    <mergeCell ref="F79:G79"/>
    <mergeCell ref="C80:E80"/>
    <mergeCell ref="F80:G80"/>
    <mergeCell ref="C81:E81"/>
    <mergeCell ref="F81:G81"/>
    <mergeCell ref="B76:E76"/>
    <mergeCell ref="F76:G76"/>
    <mergeCell ref="B77:G77"/>
    <mergeCell ref="B78:G78"/>
    <mergeCell ref="C85:E85"/>
    <mergeCell ref="F85:G85"/>
    <mergeCell ref="C86:E86"/>
    <mergeCell ref="F86:G86"/>
    <mergeCell ref="B87:G87"/>
    <mergeCell ref="C82:E82"/>
    <mergeCell ref="F82:G82"/>
    <mergeCell ref="B83:G83"/>
    <mergeCell ref="C84:E84"/>
    <mergeCell ref="F84:G84"/>
    <mergeCell ref="B91:G91"/>
    <mergeCell ref="C92:E92"/>
    <mergeCell ref="F92:G92"/>
    <mergeCell ref="C93:E93"/>
    <mergeCell ref="F93:G93"/>
    <mergeCell ref="B88:G88"/>
    <mergeCell ref="C89:E89"/>
    <mergeCell ref="F89:G89"/>
    <mergeCell ref="C90:E90"/>
    <mergeCell ref="F90:G90"/>
    <mergeCell ref="B97:E97"/>
    <mergeCell ref="F97:G97"/>
    <mergeCell ref="C98:E98"/>
    <mergeCell ref="F98:G98"/>
    <mergeCell ref="C99:E99"/>
    <mergeCell ref="F99:G99"/>
    <mergeCell ref="B94:E94"/>
    <mergeCell ref="F94:G94"/>
    <mergeCell ref="C95:E95"/>
    <mergeCell ref="F95:G95"/>
    <mergeCell ref="C96:E96"/>
    <mergeCell ref="F96:G96"/>
    <mergeCell ref="B108:G108"/>
    <mergeCell ref="C109:E109"/>
    <mergeCell ref="F109:G109"/>
    <mergeCell ref="B110:G110"/>
    <mergeCell ref="B104:G104"/>
    <mergeCell ref="B106:G106"/>
    <mergeCell ref="C107:E107"/>
    <mergeCell ref="F107:G107"/>
    <mergeCell ref="B100:E100"/>
    <mergeCell ref="F100:G100"/>
    <mergeCell ref="C101:E101"/>
    <mergeCell ref="F101:G101"/>
    <mergeCell ref="B102:E102"/>
    <mergeCell ref="F102:G102"/>
    <mergeCell ref="C114:E114"/>
    <mergeCell ref="F114:G114"/>
    <mergeCell ref="B115:G115"/>
    <mergeCell ref="B116:E116"/>
    <mergeCell ref="F116:G116"/>
    <mergeCell ref="B111:G111"/>
    <mergeCell ref="C112:E112"/>
    <mergeCell ref="F112:G112"/>
    <mergeCell ref="C113:E113"/>
    <mergeCell ref="F113:G113"/>
    <mergeCell ref="B120:G120"/>
    <mergeCell ref="C121:E121"/>
    <mergeCell ref="F121:G121"/>
    <mergeCell ref="C122:E122"/>
    <mergeCell ref="F122:G122"/>
    <mergeCell ref="B117:G117"/>
    <mergeCell ref="C118:E118"/>
    <mergeCell ref="F118:G118"/>
    <mergeCell ref="C119:E119"/>
    <mergeCell ref="F119:G119"/>
    <mergeCell ref="B131:G131"/>
    <mergeCell ref="C132:E132"/>
    <mergeCell ref="F132:G132"/>
    <mergeCell ref="B133:G133"/>
    <mergeCell ref="B127:G127"/>
    <mergeCell ref="B129:G129"/>
    <mergeCell ref="C130:E130"/>
    <mergeCell ref="F130:G130"/>
    <mergeCell ref="B123:E123"/>
    <mergeCell ref="F123:G123"/>
    <mergeCell ref="C124:E124"/>
    <mergeCell ref="F124:G124"/>
    <mergeCell ref="C125:E125"/>
    <mergeCell ref="F125:G125"/>
    <mergeCell ref="C137:E137"/>
    <mergeCell ref="F137:G137"/>
    <mergeCell ref="C138:E138"/>
    <mergeCell ref="F138:G138"/>
    <mergeCell ref="B139:E139"/>
    <mergeCell ref="F139:G139"/>
    <mergeCell ref="C134:E134"/>
    <mergeCell ref="F134:G134"/>
    <mergeCell ref="C135:E135"/>
    <mergeCell ref="F135:G135"/>
    <mergeCell ref="C136:E136"/>
    <mergeCell ref="F136:G136"/>
    <mergeCell ref="B143:G143"/>
    <mergeCell ref="B144:E144"/>
    <mergeCell ref="F144:G144"/>
    <mergeCell ref="B145:G145"/>
    <mergeCell ref="B140:G140"/>
    <mergeCell ref="C141:E141"/>
    <mergeCell ref="F141:G141"/>
    <mergeCell ref="C142:E142"/>
    <mergeCell ref="F142:G142"/>
    <mergeCell ref="C149:E149"/>
    <mergeCell ref="F149:G149"/>
    <mergeCell ref="B150:E150"/>
    <mergeCell ref="F150:G150"/>
    <mergeCell ref="B151:E151"/>
    <mergeCell ref="F151:G151"/>
    <mergeCell ref="B146:E146"/>
    <mergeCell ref="F146:G146"/>
    <mergeCell ref="C147:E147"/>
    <mergeCell ref="F147:G147"/>
    <mergeCell ref="B148:E148"/>
    <mergeCell ref="F148:G148"/>
    <mergeCell ref="B158:G158"/>
    <mergeCell ref="C159:E159"/>
    <mergeCell ref="F159:G159"/>
    <mergeCell ref="B160:E160"/>
    <mergeCell ref="F160:G160"/>
    <mergeCell ref="C152:E152"/>
    <mergeCell ref="F152:G152"/>
    <mergeCell ref="B153:E153"/>
    <mergeCell ref="F153:G153"/>
    <mergeCell ref="B155:G155"/>
    <mergeCell ref="B157:G157"/>
    <mergeCell ref="B164:G164"/>
    <mergeCell ref="C165:E165"/>
    <mergeCell ref="F165:G165"/>
    <mergeCell ref="C166:E166"/>
    <mergeCell ref="F166:G166"/>
    <mergeCell ref="C161:E161"/>
    <mergeCell ref="F161:G161"/>
    <mergeCell ref="B162:G162"/>
    <mergeCell ref="C163:E163"/>
    <mergeCell ref="F163:G163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B169:G169"/>
    <mergeCell ref="B181:G181"/>
    <mergeCell ref="C182:E182"/>
    <mergeCell ref="F182:G182"/>
    <mergeCell ref="B183:G183"/>
    <mergeCell ref="B176:E176"/>
    <mergeCell ref="F176:G176"/>
    <mergeCell ref="B178:G178"/>
    <mergeCell ref="B180:G180"/>
    <mergeCell ref="C173:E173"/>
    <mergeCell ref="F173:G173"/>
    <mergeCell ref="B174:G174"/>
    <mergeCell ref="B175:E175"/>
    <mergeCell ref="F175:G175"/>
    <mergeCell ref="C187:E187"/>
    <mergeCell ref="F187:G187"/>
    <mergeCell ref="B188:G188"/>
    <mergeCell ref="C189:E189"/>
    <mergeCell ref="F189:G189"/>
    <mergeCell ref="C184:E184"/>
    <mergeCell ref="F184:G184"/>
    <mergeCell ref="C185:E185"/>
    <mergeCell ref="F185:G185"/>
    <mergeCell ref="C186:E186"/>
    <mergeCell ref="F186:G186"/>
    <mergeCell ref="C195:E195"/>
    <mergeCell ref="F195:G195"/>
    <mergeCell ref="C196:E196"/>
    <mergeCell ref="F196:G196"/>
    <mergeCell ref="C197:E197"/>
    <mergeCell ref="F197:G197"/>
    <mergeCell ref="B191:G191"/>
    <mergeCell ref="B193:E193"/>
    <mergeCell ref="F193:G193"/>
    <mergeCell ref="B194:G194"/>
    <mergeCell ref="B201:G201"/>
    <mergeCell ref="C202:E202"/>
    <mergeCell ref="F202:G202"/>
    <mergeCell ref="B203:G203"/>
    <mergeCell ref="C198:E198"/>
    <mergeCell ref="F198:G198"/>
    <mergeCell ref="C199:E199"/>
    <mergeCell ref="F199:G199"/>
    <mergeCell ref="B200:G200"/>
    <mergeCell ref="B207:G207"/>
    <mergeCell ref="C208:E208"/>
    <mergeCell ref="F208:G208"/>
    <mergeCell ref="C209:E209"/>
    <mergeCell ref="F209:G209"/>
    <mergeCell ref="C204:E204"/>
    <mergeCell ref="F204:G204"/>
    <mergeCell ref="C205:E205"/>
    <mergeCell ref="F205:G205"/>
    <mergeCell ref="C206:E206"/>
    <mergeCell ref="F206:G206"/>
    <mergeCell ref="B213:G213"/>
    <mergeCell ref="C214:E214"/>
    <mergeCell ref="F214:G214"/>
    <mergeCell ref="C215:E215"/>
    <mergeCell ref="F215:G215"/>
    <mergeCell ref="C210:E210"/>
    <mergeCell ref="F210:G210"/>
    <mergeCell ref="B211:G211"/>
    <mergeCell ref="C212:E212"/>
    <mergeCell ref="F212:G212"/>
    <mergeCell ref="B219:G219"/>
    <mergeCell ref="C220:E220"/>
    <mergeCell ref="F220:G220"/>
    <mergeCell ref="C221:E221"/>
    <mergeCell ref="F221:G221"/>
    <mergeCell ref="B216:G216"/>
    <mergeCell ref="C217:E217"/>
    <mergeCell ref="F217:G217"/>
    <mergeCell ref="C218:E218"/>
    <mergeCell ref="F218:G218"/>
    <mergeCell ref="C225:E225"/>
    <mergeCell ref="F225:G225"/>
    <mergeCell ref="B227:G227"/>
    <mergeCell ref="C222:E222"/>
    <mergeCell ref="F222:G222"/>
    <mergeCell ref="B223:E223"/>
    <mergeCell ref="F223:G223"/>
    <mergeCell ref="B224:E224"/>
    <mergeCell ref="F224:G224"/>
  </mergeCells>
  <phoneticPr fontId="24"/>
  <printOptions horizontalCentered="1"/>
  <pageMargins left="0.62992125984251968" right="0.62992125984251968" top="0.39370078740157483" bottom="0.55118110236220474" header="0.43307086614173229" footer="0.51181102362204722"/>
  <pageSetup paperSize="9" scale="70" firstPageNumber="2" pageOrder="overThenDown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16-00-02</vt:lpstr>
      <vt:lpstr>'16-00-02'!Print_Area</vt:lpstr>
      <vt:lpstr>'16-00-02'!Print_Titles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2012-05-23T05:58:33Z</dcterms:created>
  <dcterms:modified xsi:type="dcterms:W3CDTF">2017-06-28T02:28:39Z</dcterms:modified>
  <cp:category/>
</cp:coreProperties>
</file>