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45" windowWidth="20610" windowHeight="9570"/>
  </bookViews>
  <sheets>
    <sheet name="17-00-4" sheetId="1" r:id="rId1"/>
  </sheets>
  <definedNames>
    <definedName name="b">#REF!</definedName>
    <definedName name="GOUKEI">#REF!</definedName>
    <definedName name="JK">#REF!</definedName>
    <definedName name="_xlnm.Print_Area" localSheetId="0">'17-00-4'!$A$1:$O$75</definedName>
    <definedName name="SISETSUMEI">#REF!</definedName>
    <definedName name="TEIIN">#REF!</definedName>
    <definedName name="TENSO">#REF!</definedName>
  </definedNames>
  <calcPr calcId="145621" calcMode="manual"/>
</workbook>
</file>

<file path=xl/calcChain.xml><?xml version="1.0" encoding="utf-8"?>
<calcChain xmlns="http://schemas.openxmlformats.org/spreadsheetml/2006/main">
  <c r="G3" i="1" l="1"/>
  <c r="H3" i="1" s="1"/>
  <c r="I3" i="1" s="1"/>
  <c r="J3" i="1" s="1"/>
  <c r="K3" i="1" s="1"/>
  <c r="L3" i="1" s="1"/>
  <c r="M3" i="1" s="1"/>
  <c r="N3" i="1" s="1"/>
  <c r="O3" i="1" s="1"/>
  <c r="A1" i="1" s="1"/>
</calcChain>
</file>

<file path=xl/sharedStrings.xml><?xml version="1.0" encoding="utf-8"?>
<sst xmlns="http://schemas.openxmlformats.org/spreadsheetml/2006/main" count="81" uniqueCount="31">
  <si>
    <t>種類</t>
    <rPh sb="0" eb="1">
      <t>タネ</t>
    </rPh>
    <rPh sb="1" eb="2">
      <t>タグイ</t>
    </rPh>
    <phoneticPr fontId="1"/>
  </si>
  <si>
    <t>総数</t>
    <rPh sb="0" eb="2">
      <t>ソウスウ</t>
    </rPh>
    <phoneticPr fontId="1"/>
  </si>
  <si>
    <t>件数</t>
    <rPh sb="0" eb="2">
      <t>ケンスウ</t>
    </rPh>
    <phoneticPr fontId="1"/>
  </si>
  <si>
    <t>個数</t>
    <rPh sb="0" eb="2">
      <t>コスウ</t>
    </rPh>
    <phoneticPr fontId="1"/>
  </si>
  <si>
    <t>土地の表示に関する登記</t>
    <rPh sb="0" eb="2">
      <t>トチ</t>
    </rPh>
    <rPh sb="3" eb="5">
      <t>ヒョウジ</t>
    </rPh>
    <rPh sb="6" eb="7">
      <t>カン</t>
    </rPh>
    <rPh sb="9" eb="11">
      <t>ト</t>
    </rPh>
    <phoneticPr fontId="1"/>
  </si>
  <si>
    <t>所有権の保存</t>
    <rPh sb="0" eb="3">
      <t>ショユウケン</t>
    </rPh>
    <rPh sb="4" eb="6">
      <t>ホゾン</t>
    </rPh>
    <phoneticPr fontId="1"/>
  </si>
  <si>
    <t>相続その他一般承継による</t>
    <rPh sb="0" eb="2">
      <t>ソウゾク</t>
    </rPh>
    <rPh sb="4" eb="5">
      <t>タ</t>
    </rPh>
    <rPh sb="5" eb="7">
      <t>イッパン</t>
    </rPh>
    <rPh sb="7" eb="9">
      <t>ショウケイ</t>
    </rPh>
    <phoneticPr fontId="1"/>
  </si>
  <si>
    <t>所有権の移転</t>
    <rPh sb="0" eb="3">
      <t>ショユウケン</t>
    </rPh>
    <rPh sb="4" eb="6">
      <t>イテン</t>
    </rPh>
    <phoneticPr fontId="1"/>
  </si>
  <si>
    <t>遺贈又は贈与による</t>
    <rPh sb="0" eb="1">
      <t>イ</t>
    </rPh>
    <rPh sb="2" eb="3">
      <t>マタ</t>
    </rPh>
    <rPh sb="4" eb="6">
      <t>ゾウヨ</t>
    </rPh>
    <phoneticPr fontId="1"/>
  </si>
  <si>
    <t>所有権の移転</t>
    <rPh sb="0" eb="2">
      <t>ショユウ</t>
    </rPh>
    <rPh sb="2" eb="3">
      <t>ケン</t>
    </rPh>
    <rPh sb="4" eb="6">
      <t>イテン</t>
    </rPh>
    <phoneticPr fontId="1"/>
  </si>
  <si>
    <t>売買による所有権の移転</t>
    <rPh sb="0" eb="2">
      <t>バイバイ</t>
    </rPh>
    <rPh sb="5" eb="8">
      <t>ショユウケン</t>
    </rPh>
    <rPh sb="9" eb="11">
      <t>イテン</t>
    </rPh>
    <phoneticPr fontId="1"/>
  </si>
  <si>
    <t>その他の原因による</t>
    <rPh sb="2" eb="3">
      <t>タ</t>
    </rPh>
    <rPh sb="4" eb="6">
      <t>ゲンイン</t>
    </rPh>
    <phoneticPr fontId="1"/>
  </si>
  <si>
    <t>地上権の設定</t>
    <rPh sb="0" eb="2">
      <t>チジョウ</t>
    </rPh>
    <rPh sb="2" eb="3">
      <t>ケン</t>
    </rPh>
    <rPh sb="4" eb="6">
      <t>セッテイ</t>
    </rPh>
    <phoneticPr fontId="1"/>
  </si>
  <si>
    <t>永小作権の設定</t>
    <rPh sb="0" eb="1">
      <t>ナガ</t>
    </rPh>
    <rPh sb="1" eb="3">
      <t>コサク</t>
    </rPh>
    <rPh sb="3" eb="4">
      <t>ケン</t>
    </rPh>
    <rPh sb="5" eb="7">
      <t>セテ</t>
    </rPh>
    <phoneticPr fontId="1"/>
  </si>
  <si>
    <t>賃借権の設定</t>
    <rPh sb="0" eb="2">
      <t>チンシャク</t>
    </rPh>
    <rPh sb="2" eb="3">
      <t>ケン</t>
    </rPh>
    <rPh sb="4" eb="6">
      <t>セッテイ</t>
    </rPh>
    <phoneticPr fontId="1"/>
  </si>
  <si>
    <t>又は賃借物の転貸</t>
    <rPh sb="0" eb="1">
      <t>マタ</t>
    </rPh>
    <rPh sb="2" eb="4">
      <t>チンシャク</t>
    </rPh>
    <rPh sb="4" eb="5">
      <t>ブツ</t>
    </rPh>
    <rPh sb="6" eb="7">
      <t>テン</t>
    </rPh>
    <rPh sb="7" eb="8">
      <t>ガ</t>
    </rPh>
    <phoneticPr fontId="1"/>
  </si>
  <si>
    <t>採石権の設定</t>
    <rPh sb="0" eb="2">
      <t>サイセキ</t>
    </rPh>
    <rPh sb="2" eb="3">
      <t>ケン</t>
    </rPh>
    <rPh sb="4" eb="6">
      <t>セッテイ</t>
    </rPh>
    <phoneticPr fontId="1"/>
  </si>
  <si>
    <t>地役権の設定</t>
    <rPh sb="0" eb="1">
      <t>チ</t>
    </rPh>
    <rPh sb="1" eb="2">
      <t>ヤク</t>
    </rPh>
    <rPh sb="2" eb="3">
      <t>ケン</t>
    </rPh>
    <rPh sb="4" eb="6">
      <t>セッテイ</t>
    </rPh>
    <phoneticPr fontId="1"/>
  </si>
  <si>
    <t>先取特権の保存</t>
    <rPh sb="0" eb="2">
      <t>サキド</t>
    </rPh>
    <rPh sb="2" eb="4">
      <t>トッケン</t>
    </rPh>
    <rPh sb="5" eb="7">
      <t>ホゾン</t>
    </rPh>
    <phoneticPr fontId="1"/>
  </si>
  <si>
    <t>質権の設定又は転質</t>
    <rPh sb="0" eb="1">
      <t>シツ</t>
    </rPh>
    <rPh sb="1" eb="2">
      <t>ケン</t>
    </rPh>
    <rPh sb="3" eb="5">
      <t>セッテイ</t>
    </rPh>
    <rPh sb="5" eb="6">
      <t>マタ</t>
    </rPh>
    <rPh sb="7" eb="8">
      <t>テン</t>
    </rPh>
    <rPh sb="8" eb="9">
      <t>シチ</t>
    </rPh>
    <phoneticPr fontId="1"/>
  </si>
  <si>
    <t>抵当権の設定</t>
    <phoneticPr fontId="1"/>
  </si>
  <si>
    <t>根抵当権の設定</t>
    <phoneticPr fontId="1"/>
  </si>
  <si>
    <t>敷地権である旨の登記</t>
    <phoneticPr fontId="1"/>
  </si>
  <si>
    <t>買戻しの特約</t>
    <rPh sb="4" eb="6">
      <t>トクヤク</t>
    </rPh>
    <phoneticPr fontId="1"/>
  </si>
  <si>
    <t>権利(所有権を除く｡)の移転</t>
    <phoneticPr fontId="1"/>
  </si>
  <si>
    <t>処分の制限</t>
    <phoneticPr fontId="1"/>
  </si>
  <si>
    <t>信託に関する登記</t>
    <phoneticPr fontId="1"/>
  </si>
  <si>
    <t>仮登記</t>
    <phoneticPr fontId="1"/>
  </si>
  <si>
    <t>その他</t>
    <phoneticPr fontId="1"/>
  </si>
  <si>
    <t>(注)　「その他」には，権利の変更・更正，登記名義人の氏名等の変更・更正，登記の抹消を含む。</t>
    <rPh sb="1" eb="2">
      <t>チュウ</t>
    </rPh>
    <rPh sb="7" eb="8">
      <t>タ</t>
    </rPh>
    <rPh sb="12" eb="14">
      <t>ケンリ</t>
    </rPh>
    <rPh sb="15" eb="17">
      <t>ヘンコウ</t>
    </rPh>
    <rPh sb="18" eb="20">
      <t>コウセイ</t>
    </rPh>
    <rPh sb="21" eb="23">
      <t>ト</t>
    </rPh>
    <rPh sb="23" eb="25">
      <t>メイギ</t>
    </rPh>
    <rPh sb="25" eb="26">
      <t>ニン</t>
    </rPh>
    <rPh sb="27" eb="30">
      <t>シメイトウ</t>
    </rPh>
    <rPh sb="31" eb="33">
      <t>ヘンコウ</t>
    </rPh>
    <rPh sb="34" eb="36">
      <t>コウセイ</t>
    </rPh>
    <rPh sb="37" eb="39">
      <t>トウキ</t>
    </rPh>
    <rPh sb="40" eb="42">
      <t>マッショウ</t>
    </rPh>
    <rPh sb="43" eb="44">
      <t>フク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</si>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</sst>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_(* #,##0_);_(* \(#,##0\);_(* &quot;-&quot;_);_(@_)"/>
    <numFmt numFmtId="177" formatCode="_(* #,##0.00_);_(* \(#,##0.00\);_(* &quot;-&quot;??_);_(@_)"/>
    <numFmt numFmtId="178" formatCode="#,###,##0;;\-"/>
    <numFmt numFmtId="179" formatCode="&quot;第４表　種類別　土地に関する登記の件数及び個数（平成&quot;##&quot;年～&quot;##&quot;年）&quot;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  <numFmt numFmtId="184" formatCode="[$-411]ggg\ e\ &quot;年&quot;"/>
  </numFmts>
  <fonts count="35"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63">
    <xf numFmtId="0" fontId="0" fillId="0" borderId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80" fontId="8" fillId="0" borderId="0" applyFill="0" applyBorder="0" applyAlignment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1" fillId="0" borderId="0">
      <alignment horizontal="left"/>
    </xf>
    <xf numFmtId="38" fontId="12" fillId="16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17" borderId="3" applyNumberFormat="0" applyBorder="0" applyAlignment="0" applyProtection="0"/>
    <xf numFmtId="183" fontId="3" fillId="0" borderId="0"/>
    <xf numFmtId="0" fontId="9" fillId="0" borderId="0"/>
    <xf numFmtId="10" fontId="9" fillId="0" borderId="0" applyFont="0" applyFill="0" applyBorder="0" applyAlignment="0" applyProtection="0"/>
    <xf numFmtId="4" fontId="11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0" fontId="16" fillId="0" borderId="0"/>
    <xf numFmtId="0" fontId="17" fillId="0" borderId="0">
      <alignment horizont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5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2" fillId="0" borderId="0"/>
    <xf numFmtId="0" fontId="2" fillId="0" borderId="0"/>
    <xf numFmtId="0" fontId="34" fillId="4" borderId="0" applyNumberFormat="0" applyBorder="0" applyAlignment="0" applyProtection="0">
      <alignment vertical="center"/>
    </xf>
  </cellStyleXfs>
  <cellXfs count="39">
    <xf numFmtId="0" fontId="0" fillId="0" borderId="0" xfId="0">
      <alignment horizontal="center" vertical="center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3" fillId="0" borderId="13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horizontal="distributed" vertical="center" wrapText="1"/>
    </xf>
    <xf numFmtId="178" fontId="3" fillId="0" borderId="15" xfId="0" applyNumberFormat="1" applyFont="1" applyBorder="1" applyAlignment="1">
      <alignment horizontal="right" vertical="center" wrapText="1"/>
    </xf>
    <xf numFmtId="178" fontId="3" fillId="0" borderId="13" xfId="0" applyNumberFormat="1" applyFont="1" applyBorder="1" applyAlignment="1">
      <alignment horizontal="right" vertical="center" wrapText="1"/>
    </xf>
    <xf numFmtId="178" fontId="4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Border="1" applyAlignment="1">
      <alignment horizontal="distributed"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Alignment="1">
      <alignment horizontal="right" vertical="center"/>
    </xf>
    <xf numFmtId="178" fontId="4" fillId="0" borderId="16" xfId="0" applyNumberFormat="1" applyFont="1" applyBorder="1" applyAlignment="1">
      <alignment horizontal="distributed" vertical="center" wrapText="1"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horizontal="distributed" vertical="center" wrapText="1"/>
    </xf>
    <xf numFmtId="178" fontId="3" fillId="0" borderId="16" xfId="0" applyNumberFormat="1" applyFont="1" applyBorder="1" applyAlignment="1">
      <alignment vertical="center"/>
    </xf>
    <xf numFmtId="178" fontId="3" fillId="0" borderId="0" xfId="0" applyNumberFormat="1" applyFont="1" applyAlignment="1">
      <alignment horizontal="right" vertical="center"/>
    </xf>
    <xf numFmtId="178" fontId="3" fillId="0" borderId="0" xfId="0" applyNumberFormat="1" applyFont="1" applyBorder="1" applyAlignment="1">
      <alignment horizontal="distributed" vertical="center"/>
    </xf>
    <xf numFmtId="178" fontId="3" fillId="0" borderId="16" xfId="0" applyNumberFormat="1" applyFont="1" applyBorder="1" applyAlignment="1">
      <alignment horizontal="distributed" vertical="center" wrapText="1"/>
    </xf>
    <xf numFmtId="178" fontId="3" fillId="0" borderId="16" xfId="0" applyNumberFormat="1" applyFont="1" applyBorder="1" applyAlignment="1">
      <alignment horizontal="right" wrapText="1"/>
    </xf>
    <xf numFmtId="178" fontId="3" fillId="0" borderId="17" xfId="0" applyNumberFormat="1" applyFont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178" fontId="3" fillId="0" borderId="17" xfId="0" applyNumberFormat="1" applyFont="1" applyBorder="1" applyAlignment="1">
      <alignment horizontal="right" vertical="center"/>
    </xf>
    <xf numFmtId="178" fontId="3" fillId="0" borderId="17" xfId="0" applyNumberFormat="1" applyFont="1" applyBorder="1" applyAlignment="1">
      <alignment horizontal="right" vertical="center" wrapText="1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wrapText="1"/>
    </xf>
    <xf numFmtId="178" fontId="3" fillId="0" borderId="0" xfId="0" applyNumberFormat="1" applyFont="1" applyAlignment="1">
      <alignment vertical="top"/>
    </xf>
    <xf numFmtId="178" fontId="3" fillId="0" borderId="0" xfId="0" applyNumberFormat="1" applyFont="1" applyAlignment="1">
      <alignment vertical="top" wrapText="1"/>
    </xf>
    <xf numFmtId="184" fontId="3" fillId="0" borderId="19" xfId="0" applyNumberFormat="1" applyFont="1" applyBorder="1" applyAlignment="1">
      <alignment horizontal="center" vertical="center" wrapText="1"/>
    </xf>
    <xf numFmtId="184" fontId="3" fillId="0" borderId="20" xfId="0" applyNumberFormat="1" applyFont="1" applyBorder="1" applyAlignment="1">
      <alignment horizontal="center" vertical="center" wrapText="1"/>
    </xf>
    <xf numFmtId="178" fontId="3" fillId="0" borderId="21" xfId="0" applyNumberFormat="1" applyFont="1" applyBorder="1" applyAlignment="1">
      <alignment horizontal="distributed" vertical="center" wrapText="1" indent="3"/>
    </xf>
    <xf numFmtId="178" fontId="3" fillId="0" borderId="21" xfId="0" applyNumberFormat="1" applyFont="1" applyBorder="1" applyAlignment="1">
      <alignment horizontal="distributed" vertical="center" indent="3"/>
    </xf>
    <xf numFmtId="178" fontId="3" fillId="0" borderId="22" xfId="0" applyNumberFormat="1" applyFont="1" applyBorder="1" applyAlignment="1">
      <alignment horizontal="distributed" vertical="center" indent="3"/>
    </xf>
    <xf numFmtId="178" fontId="4" fillId="0" borderId="0" xfId="0" applyNumberFormat="1" applyFont="1" applyBorder="1" applyAlignment="1">
      <alignment horizontal="distributed" vertical="center" wrapText="1"/>
    </xf>
    <xf numFmtId="178" fontId="3" fillId="0" borderId="0" xfId="0" applyNumberFormat="1" applyFont="1" applyBorder="1" applyAlignment="1">
      <alignment horizontal="distributed" vertical="center"/>
    </xf>
    <xf numFmtId="179" fontId="2" fillId="0" borderId="0" xfId="0" applyNumberFormat="1" applyFont="1" applyAlignment="1">
      <alignment horizontal="center" vertical="center"/>
    </xf>
    <xf numFmtId="178" fontId="5" fillId="0" borderId="0" xfId="0" applyNumberFormat="1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horizontal="distributed" vertical="center" wrapText="1"/>
    </xf>
  </cellXfs>
  <cellStyles count="6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 2" xfId="60"/>
    <cellStyle name="標準 3" xfId="61"/>
    <cellStyle name="良い" xfId="6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4</xdr:row>
      <xdr:rowOff>28575</xdr:rowOff>
    </xdr:from>
    <xdr:to>
      <xdr:col>3</xdr:col>
      <xdr:colOff>9525</xdr:colOff>
      <xdr:row>6</xdr:row>
      <xdr:rowOff>9525</xdr:rowOff>
    </xdr:to>
    <xdr:sp macro="" textlink="">
      <xdr:nvSpPr>
        <xdr:cNvPr id="1049" name="AutoShape 1"/>
        <xdr:cNvSpPr>
          <a:spLocks/>
        </xdr:cNvSpPr>
      </xdr:nvSpPr>
      <xdr:spPr bwMode="auto">
        <a:xfrm>
          <a:off x="1943100" y="1019175"/>
          <a:ext cx="38100" cy="285750"/>
        </a:xfrm>
        <a:prstGeom prst="leftBrace">
          <a:avLst>
            <a:gd name="adj1" fmla="val 6250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7</xdr:row>
      <xdr:rowOff>19050</xdr:rowOff>
    </xdr:from>
    <xdr:to>
      <xdr:col>3</xdr:col>
      <xdr:colOff>0</xdr:colOff>
      <xdr:row>9</xdr:row>
      <xdr:rowOff>0</xdr:rowOff>
    </xdr:to>
    <xdr:sp macro="" textlink="">
      <xdr:nvSpPr>
        <xdr:cNvPr id="1050" name="AutoShape 2"/>
        <xdr:cNvSpPr>
          <a:spLocks/>
        </xdr:cNvSpPr>
      </xdr:nvSpPr>
      <xdr:spPr bwMode="auto">
        <a:xfrm>
          <a:off x="1933575" y="1466850"/>
          <a:ext cx="38100" cy="285750"/>
        </a:xfrm>
        <a:prstGeom prst="leftBrace">
          <a:avLst>
            <a:gd name="adj1" fmla="val 6250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10</xdr:row>
      <xdr:rowOff>19050</xdr:rowOff>
    </xdr:from>
    <xdr:to>
      <xdr:col>3</xdr:col>
      <xdr:colOff>0</xdr:colOff>
      <xdr:row>12</xdr:row>
      <xdr:rowOff>0</xdr:rowOff>
    </xdr:to>
    <xdr:sp macro="" textlink="">
      <xdr:nvSpPr>
        <xdr:cNvPr id="1051" name="AutoShape 3"/>
        <xdr:cNvSpPr>
          <a:spLocks/>
        </xdr:cNvSpPr>
      </xdr:nvSpPr>
      <xdr:spPr bwMode="auto">
        <a:xfrm>
          <a:off x="1933575" y="1924050"/>
          <a:ext cx="38100" cy="285750"/>
        </a:xfrm>
        <a:prstGeom prst="leftBrace">
          <a:avLst>
            <a:gd name="adj1" fmla="val 6250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13</xdr:row>
      <xdr:rowOff>19050</xdr:rowOff>
    </xdr:from>
    <xdr:to>
      <xdr:col>3</xdr:col>
      <xdr:colOff>0</xdr:colOff>
      <xdr:row>15</xdr:row>
      <xdr:rowOff>0</xdr:rowOff>
    </xdr:to>
    <xdr:sp macro="" textlink="">
      <xdr:nvSpPr>
        <xdr:cNvPr id="1052" name="AutoShape 4"/>
        <xdr:cNvSpPr>
          <a:spLocks/>
        </xdr:cNvSpPr>
      </xdr:nvSpPr>
      <xdr:spPr bwMode="auto">
        <a:xfrm>
          <a:off x="1933575" y="2381250"/>
          <a:ext cx="38100" cy="285750"/>
        </a:xfrm>
        <a:prstGeom prst="leftBrace">
          <a:avLst>
            <a:gd name="adj1" fmla="val 6250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16</xdr:row>
      <xdr:rowOff>19050</xdr:rowOff>
    </xdr:from>
    <xdr:to>
      <xdr:col>3</xdr:col>
      <xdr:colOff>0</xdr:colOff>
      <xdr:row>18</xdr:row>
      <xdr:rowOff>0</xdr:rowOff>
    </xdr:to>
    <xdr:sp macro="" textlink="">
      <xdr:nvSpPr>
        <xdr:cNvPr id="1053" name="AutoShape 5"/>
        <xdr:cNvSpPr>
          <a:spLocks/>
        </xdr:cNvSpPr>
      </xdr:nvSpPr>
      <xdr:spPr bwMode="auto">
        <a:xfrm>
          <a:off x="1933575" y="2838450"/>
          <a:ext cx="38100" cy="285750"/>
        </a:xfrm>
        <a:prstGeom prst="leftBrace">
          <a:avLst>
            <a:gd name="adj1" fmla="val 6250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19</xdr:row>
      <xdr:rowOff>19050</xdr:rowOff>
    </xdr:from>
    <xdr:to>
      <xdr:col>3</xdr:col>
      <xdr:colOff>0</xdr:colOff>
      <xdr:row>21</xdr:row>
      <xdr:rowOff>0</xdr:rowOff>
    </xdr:to>
    <xdr:sp macro="" textlink="">
      <xdr:nvSpPr>
        <xdr:cNvPr id="1054" name="AutoShape 6"/>
        <xdr:cNvSpPr>
          <a:spLocks/>
        </xdr:cNvSpPr>
      </xdr:nvSpPr>
      <xdr:spPr bwMode="auto">
        <a:xfrm>
          <a:off x="1933575" y="3295650"/>
          <a:ext cx="38100" cy="285750"/>
        </a:xfrm>
        <a:prstGeom prst="leftBrace">
          <a:avLst>
            <a:gd name="adj1" fmla="val 6250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22</xdr:row>
      <xdr:rowOff>19050</xdr:rowOff>
    </xdr:from>
    <xdr:to>
      <xdr:col>3</xdr:col>
      <xdr:colOff>0</xdr:colOff>
      <xdr:row>24</xdr:row>
      <xdr:rowOff>0</xdr:rowOff>
    </xdr:to>
    <xdr:sp macro="" textlink="">
      <xdr:nvSpPr>
        <xdr:cNvPr id="1055" name="AutoShape 7"/>
        <xdr:cNvSpPr>
          <a:spLocks/>
        </xdr:cNvSpPr>
      </xdr:nvSpPr>
      <xdr:spPr bwMode="auto">
        <a:xfrm>
          <a:off x="1933575" y="3752850"/>
          <a:ext cx="38100" cy="285750"/>
        </a:xfrm>
        <a:prstGeom prst="leftBrace">
          <a:avLst>
            <a:gd name="adj1" fmla="val 6250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19050</xdr:rowOff>
    </xdr:from>
    <xdr:to>
      <xdr:col>3</xdr:col>
      <xdr:colOff>0</xdr:colOff>
      <xdr:row>27</xdr:row>
      <xdr:rowOff>0</xdr:rowOff>
    </xdr:to>
    <xdr:sp macro="" textlink="">
      <xdr:nvSpPr>
        <xdr:cNvPr id="1056" name="AutoShape 8"/>
        <xdr:cNvSpPr>
          <a:spLocks/>
        </xdr:cNvSpPr>
      </xdr:nvSpPr>
      <xdr:spPr bwMode="auto">
        <a:xfrm>
          <a:off x="1933575" y="4210050"/>
          <a:ext cx="38100" cy="285750"/>
        </a:xfrm>
        <a:prstGeom prst="leftBrace">
          <a:avLst>
            <a:gd name="adj1" fmla="val 6250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28</xdr:row>
      <xdr:rowOff>19050</xdr:rowOff>
    </xdr:from>
    <xdr:to>
      <xdr:col>3</xdr:col>
      <xdr:colOff>0</xdr:colOff>
      <xdr:row>30</xdr:row>
      <xdr:rowOff>0</xdr:rowOff>
    </xdr:to>
    <xdr:sp macro="" textlink="">
      <xdr:nvSpPr>
        <xdr:cNvPr id="1057" name="AutoShape 9"/>
        <xdr:cNvSpPr>
          <a:spLocks/>
        </xdr:cNvSpPr>
      </xdr:nvSpPr>
      <xdr:spPr bwMode="auto">
        <a:xfrm>
          <a:off x="1933575" y="4667250"/>
          <a:ext cx="38100" cy="285750"/>
        </a:xfrm>
        <a:prstGeom prst="leftBrace">
          <a:avLst>
            <a:gd name="adj1" fmla="val 6250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31</xdr:row>
      <xdr:rowOff>19050</xdr:rowOff>
    </xdr:from>
    <xdr:to>
      <xdr:col>3</xdr:col>
      <xdr:colOff>0</xdr:colOff>
      <xdr:row>33</xdr:row>
      <xdr:rowOff>0</xdr:rowOff>
    </xdr:to>
    <xdr:sp macro="" textlink="">
      <xdr:nvSpPr>
        <xdr:cNvPr id="1058" name="AutoShape 10"/>
        <xdr:cNvSpPr>
          <a:spLocks/>
        </xdr:cNvSpPr>
      </xdr:nvSpPr>
      <xdr:spPr bwMode="auto">
        <a:xfrm>
          <a:off x="1933575" y="5124450"/>
          <a:ext cx="38100" cy="285750"/>
        </a:xfrm>
        <a:prstGeom prst="leftBrace">
          <a:avLst>
            <a:gd name="adj1" fmla="val 6250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34</xdr:row>
      <xdr:rowOff>19050</xdr:rowOff>
    </xdr:from>
    <xdr:to>
      <xdr:col>3</xdr:col>
      <xdr:colOff>0</xdr:colOff>
      <xdr:row>36</xdr:row>
      <xdr:rowOff>0</xdr:rowOff>
    </xdr:to>
    <xdr:sp macro="" textlink="">
      <xdr:nvSpPr>
        <xdr:cNvPr id="1059" name="AutoShape 11"/>
        <xdr:cNvSpPr>
          <a:spLocks/>
        </xdr:cNvSpPr>
      </xdr:nvSpPr>
      <xdr:spPr bwMode="auto">
        <a:xfrm>
          <a:off x="1933575" y="5581650"/>
          <a:ext cx="38100" cy="285750"/>
        </a:xfrm>
        <a:prstGeom prst="leftBrace">
          <a:avLst>
            <a:gd name="adj1" fmla="val 6250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37</xdr:row>
      <xdr:rowOff>19050</xdr:rowOff>
    </xdr:from>
    <xdr:to>
      <xdr:col>3</xdr:col>
      <xdr:colOff>0</xdr:colOff>
      <xdr:row>39</xdr:row>
      <xdr:rowOff>0</xdr:rowOff>
    </xdr:to>
    <xdr:sp macro="" textlink="">
      <xdr:nvSpPr>
        <xdr:cNvPr id="1060" name="AutoShape 12"/>
        <xdr:cNvSpPr>
          <a:spLocks/>
        </xdr:cNvSpPr>
      </xdr:nvSpPr>
      <xdr:spPr bwMode="auto">
        <a:xfrm>
          <a:off x="1933575" y="6038850"/>
          <a:ext cx="38100" cy="285750"/>
        </a:xfrm>
        <a:prstGeom prst="leftBrace">
          <a:avLst>
            <a:gd name="adj1" fmla="val 6250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40</xdr:row>
      <xdr:rowOff>19050</xdr:rowOff>
    </xdr:from>
    <xdr:to>
      <xdr:col>3</xdr:col>
      <xdr:colOff>0</xdr:colOff>
      <xdr:row>42</xdr:row>
      <xdr:rowOff>0</xdr:rowOff>
    </xdr:to>
    <xdr:sp macro="" textlink="">
      <xdr:nvSpPr>
        <xdr:cNvPr id="1061" name="AutoShape 13"/>
        <xdr:cNvSpPr>
          <a:spLocks/>
        </xdr:cNvSpPr>
      </xdr:nvSpPr>
      <xdr:spPr bwMode="auto">
        <a:xfrm>
          <a:off x="1933575" y="6496050"/>
          <a:ext cx="38100" cy="285750"/>
        </a:xfrm>
        <a:prstGeom prst="leftBrace">
          <a:avLst>
            <a:gd name="adj1" fmla="val 6250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43</xdr:row>
      <xdr:rowOff>19050</xdr:rowOff>
    </xdr:from>
    <xdr:to>
      <xdr:col>3</xdr:col>
      <xdr:colOff>0</xdr:colOff>
      <xdr:row>45</xdr:row>
      <xdr:rowOff>0</xdr:rowOff>
    </xdr:to>
    <xdr:sp macro="" textlink="">
      <xdr:nvSpPr>
        <xdr:cNvPr id="1062" name="AutoShape 14"/>
        <xdr:cNvSpPr>
          <a:spLocks/>
        </xdr:cNvSpPr>
      </xdr:nvSpPr>
      <xdr:spPr bwMode="auto">
        <a:xfrm>
          <a:off x="1933575" y="6953250"/>
          <a:ext cx="38100" cy="285750"/>
        </a:xfrm>
        <a:prstGeom prst="leftBrace">
          <a:avLst>
            <a:gd name="adj1" fmla="val 6250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46</xdr:row>
      <xdr:rowOff>19050</xdr:rowOff>
    </xdr:from>
    <xdr:to>
      <xdr:col>3</xdr:col>
      <xdr:colOff>0</xdr:colOff>
      <xdr:row>48</xdr:row>
      <xdr:rowOff>0</xdr:rowOff>
    </xdr:to>
    <xdr:sp macro="" textlink="">
      <xdr:nvSpPr>
        <xdr:cNvPr id="1063" name="AutoShape 15"/>
        <xdr:cNvSpPr>
          <a:spLocks/>
        </xdr:cNvSpPr>
      </xdr:nvSpPr>
      <xdr:spPr bwMode="auto">
        <a:xfrm>
          <a:off x="1933575" y="7410450"/>
          <a:ext cx="38100" cy="285750"/>
        </a:xfrm>
        <a:prstGeom prst="leftBrace">
          <a:avLst>
            <a:gd name="adj1" fmla="val 6250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49</xdr:row>
      <xdr:rowOff>19050</xdr:rowOff>
    </xdr:from>
    <xdr:to>
      <xdr:col>3</xdr:col>
      <xdr:colOff>0</xdr:colOff>
      <xdr:row>51</xdr:row>
      <xdr:rowOff>0</xdr:rowOff>
    </xdr:to>
    <xdr:sp macro="" textlink="">
      <xdr:nvSpPr>
        <xdr:cNvPr id="1064" name="AutoShape 16"/>
        <xdr:cNvSpPr>
          <a:spLocks/>
        </xdr:cNvSpPr>
      </xdr:nvSpPr>
      <xdr:spPr bwMode="auto">
        <a:xfrm>
          <a:off x="1933575" y="7867650"/>
          <a:ext cx="38100" cy="285750"/>
        </a:xfrm>
        <a:prstGeom prst="leftBrace">
          <a:avLst>
            <a:gd name="adj1" fmla="val 6250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52</xdr:row>
      <xdr:rowOff>19050</xdr:rowOff>
    </xdr:from>
    <xdr:to>
      <xdr:col>3</xdr:col>
      <xdr:colOff>0</xdr:colOff>
      <xdr:row>54</xdr:row>
      <xdr:rowOff>0</xdr:rowOff>
    </xdr:to>
    <xdr:sp macro="" textlink="">
      <xdr:nvSpPr>
        <xdr:cNvPr id="1065" name="AutoShape 17"/>
        <xdr:cNvSpPr>
          <a:spLocks/>
        </xdr:cNvSpPr>
      </xdr:nvSpPr>
      <xdr:spPr bwMode="auto">
        <a:xfrm>
          <a:off x="1933575" y="8324850"/>
          <a:ext cx="38100" cy="285750"/>
        </a:xfrm>
        <a:prstGeom prst="leftBrace">
          <a:avLst>
            <a:gd name="adj1" fmla="val 6250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55</xdr:row>
      <xdr:rowOff>19050</xdr:rowOff>
    </xdr:from>
    <xdr:to>
      <xdr:col>3</xdr:col>
      <xdr:colOff>0</xdr:colOff>
      <xdr:row>57</xdr:row>
      <xdr:rowOff>0</xdr:rowOff>
    </xdr:to>
    <xdr:sp macro="" textlink="">
      <xdr:nvSpPr>
        <xdr:cNvPr id="1066" name="AutoShape 18"/>
        <xdr:cNvSpPr>
          <a:spLocks/>
        </xdr:cNvSpPr>
      </xdr:nvSpPr>
      <xdr:spPr bwMode="auto">
        <a:xfrm>
          <a:off x="1933575" y="8782050"/>
          <a:ext cx="38100" cy="285750"/>
        </a:xfrm>
        <a:prstGeom prst="leftBrace">
          <a:avLst>
            <a:gd name="adj1" fmla="val 6250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58</xdr:row>
      <xdr:rowOff>19050</xdr:rowOff>
    </xdr:from>
    <xdr:to>
      <xdr:col>3</xdr:col>
      <xdr:colOff>0</xdr:colOff>
      <xdr:row>60</xdr:row>
      <xdr:rowOff>0</xdr:rowOff>
    </xdr:to>
    <xdr:sp macro="" textlink="">
      <xdr:nvSpPr>
        <xdr:cNvPr id="1067" name="AutoShape 19"/>
        <xdr:cNvSpPr>
          <a:spLocks/>
        </xdr:cNvSpPr>
      </xdr:nvSpPr>
      <xdr:spPr bwMode="auto">
        <a:xfrm>
          <a:off x="1933575" y="9239250"/>
          <a:ext cx="38100" cy="285750"/>
        </a:xfrm>
        <a:prstGeom prst="leftBrace">
          <a:avLst>
            <a:gd name="adj1" fmla="val 6250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61</xdr:row>
      <xdr:rowOff>19050</xdr:rowOff>
    </xdr:from>
    <xdr:to>
      <xdr:col>3</xdr:col>
      <xdr:colOff>0</xdr:colOff>
      <xdr:row>63</xdr:row>
      <xdr:rowOff>0</xdr:rowOff>
    </xdr:to>
    <xdr:sp macro="" textlink="">
      <xdr:nvSpPr>
        <xdr:cNvPr id="1068" name="AutoShape 20"/>
        <xdr:cNvSpPr>
          <a:spLocks/>
        </xdr:cNvSpPr>
      </xdr:nvSpPr>
      <xdr:spPr bwMode="auto">
        <a:xfrm>
          <a:off x="1933575" y="9696450"/>
          <a:ext cx="38100" cy="285750"/>
        </a:xfrm>
        <a:prstGeom prst="leftBrace">
          <a:avLst>
            <a:gd name="adj1" fmla="val 6250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64</xdr:row>
      <xdr:rowOff>19050</xdr:rowOff>
    </xdr:from>
    <xdr:to>
      <xdr:col>3</xdr:col>
      <xdr:colOff>0</xdr:colOff>
      <xdr:row>66</xdr:row>
      <xdr:rowOff>0</xdr:rowOff>
    </xdr:to>
    <xdr:sp macro="" textlink="">
      <xdr:nvSpPr>
        <xdr:cNvPr id="1069" name="AutoShape 21"/>
        <xdr:cNvSpPr>
          <a:spLocks/>
        </xdr:cNvSpPr>
      </xdr:nvSpPr>
      <xdr:spPr bwMode="auto">
        <a:xfrm>
          <a:off x="1933575" y="10153650"/>
          <a:ext cx="38100" cy="285750"/>
        </a:xfrm>
        <a:prstGeom prst="leftBrace">
          <a:avLst>
            <a:gd name="adj1" fmla="val 6250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67</xdr:row>
      <xdr:rowOff>19050</xdr:rowOff>
    </xdr:from>
    <xdr:to>
      <xdr:col>3</xdr:col>
      <xdr:colOff>0</xdr:colOff>
      <xdr:row>69</xdr:row>
      <xdr:rowOff>0</xdr:rowOff>
    </xdr:to>
    <xdr:sp macro="" textlink="">
      <xdr:nvSpPr>
        <xdr:cNvPr id="1070" name="AutoShape 22"/>
        <xdr:cNvSpPr>
          <a:spLocks/>
        </xdr:cNvSpPr>
      </xdr:nvSpPr>
      <xdr:spPr bwMode="auto">
        <a:xfrm>
          <a:off x="1933575" y="10610850"/>
          <a:ext cx="38100" cy="285750"/>
        </a:xfrm>
        <a:prstGeom prst="leftBrace">
          <a:avLst>
            <a:gd name="adj1" fmla="val 6250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70</xdr:row>
      <xdr:rowOff>19050</xdr:rowOff>
    </xdr:from>
    <xdr:to>
      <xdr:col>3</xdr:col>
      <xdr:colOff>0</xdr:colOff>
      <xdr:row>72</xdr:row>
      <xdr:rowOff>0</xdr:rowOff>
    </xdr:to>
    <xdr:sp macro="" textlink="">
      <xdr:nvSpPr>
        <xdr:cNvPr id="1071" name="AutoShape 23"/>
        <xdr:cNvSpPr>
          <a:spLocks/>
        </xdr:cNvSpPr>
      </xdr:nvSpPr>
      <xdr:spPr bwMode="auto">
        <a:xfrm>
          <a:off x="1933575" y="11068050"/>
          <a:ext cx="38100" cy="285750"/>
        </a:xfrm>
        <a:prstGeom prst="leftBrace">
          <a:avLst>
            <a:gd name="adj1" fmla="val 6250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75"/>
  <sheetViews>
    <sheetView tabSelected="1"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sqref="A1:O1"/>
    </sheetView>
  </sheetViews>
  <sheetFormatPr defaultRowHeight="12"/>
  <cols>
    <col min="1" max="1" width="1.83203125" style="1" customWidth="1"/>
    <col min="2" max="2" width="30.83203125" style="1" customWidth="1"/>
    <col min="3" max="3" width="1.83203125" style="1" customWidth="1"/>
    <col min="4" max="4" width="6.83203125" style="1" customWidth="1"/>
    <col min="5" max="5" width="2.33203125" style="1" customWidth="1"/>
    <col min="6" max="15" width="22.83203125" style="1" customWidth="1"/>
    <col min="16" max="16384" width="9.33203125" style="1"/>
  </cols>
  <sheetData>
    <row r="1" spans="1:16" ht="18" customHeight="1">
      <c r="A1" s="36">
        <f>VALUE(TEXT(O3,"e")&amp;TEXT(F3,"e"))</f>
        <v>2029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6" ht="12" customHeight="1" thickBot="1"/>
    <row r="3" spans="1:16" s="3" customFormat="1" ht="36" customHeight="1" thickTop="1">
      <c r="A3" s="31" t="s">
        <v>0</v>
      </c>
      <c r="B3" s="32"/>
      <c r="C3" s="32"/>
      <c r="D3" s="32"/>
      <c r="E3" s="33"/>
      <c r="F3" s="29">
        <v>42743</v>
      </c>
      <c r="G3" s="29">
        <f>DATE(YEAR(F3)-1,1,8)</f>
        <v>42377</v>
      </c>
      <c r="H3" s="29">
        <f t="shared" ref="H3:N3" si="0">DATE(YEAR(G3)-1,1,8)</f>
        <v>42012</v>
      </c>
      <c r="I3" s="29">
        <f t="shared" si="0"/>
        <v>41647</v>
      </c>
      <c r="J3" s="29">
        <f t="shared" si="0"/>
        <v>41282</v>
      </c>
      <c r="K3" s="29">
        <f t="shared" si="0"/>
        <v>40916</v>
      </c>
      <c r="L3" s="29">
        <f t="shared" si="0"/>
        <v>40551</v>
      </c>
      <c r="M3" s="29">
        <f t="shared" si="0"/>
        <v>40186</v>
      </c>
      <c r="N3" s="29">
        <f t="shared" si="0"/>
        <v>39821</v>
      </c>
      <c r="O3" s="30">
        <f>DATE(YEAR(N3)-1,1,8)</f>
        <v>39455</v>
      </c>
      <c r="P3" s="2"/>
    </row>
    <row r="4" spans="1:16" ht="12" customHeight="1">
      <c r="A4" s="4"/>
      <c r="B4" s="4"/>
      <c r="C4" s="4"/>
      <c r="D4" s="4"/>
      <c r="E4" s="5"/>
      <c r="F4" s="6"/>
      <c r="G4" s="7"/>
      <c r="H4" s="7"/>
      <c r="I4" s="7"/>
      <c r="J4" s="7"/>
      <c r="K4" s="7"/>
      <c r="L4" s="7"/>
      <c r="M4" s="7"/>
      <c r="N4" s="7"/>
      <c r="O4" s="7"/>
    </row>
    <row r="5" spans="1:16" s="9" customFormat="1" ht="12" customHeight="1">
      <c r="A5" s="8"/>
      <c r="B5" s="34" t="s">
        <v>1</v>
      </c>
      <c r="D5" s="10" t="s">
        <v>2</v>
      </c>
      <c r="E5" s="11"/>
      <c r="F5" s="12">
        <v>8068662</v>
      </c>
      <c r="G5" s="12">
        <v>8200517</v>
      </c>
      <c r="H5" s="12">
        <v>8287977</v>
      </c>
      <c r="I5" s="12">
        <v>8870563</v>
      </c>
      <c r="J5" s="12">
        <v>9148462</v>
      </c>
      <c r="K5" s="12">
        <v>9050038</v>
      </c>
      <c r="L5" s="12">
        <v>8781915</v>
      </c>
      <c r="M5" s="12">
        <v>8823282</v>
      </c>
      <c r="N5" s="12">
        <v>9281782</v>
      </c>
      <c r="O5" s="12">
        <v>10390303</v>
      </c>
    </row>
    <row r="6" spans="1:16" s="9" customFormat="1" ht="12" customHeight="1">
      <c r="A6" s="8"/>
      <c r="B6" s="34"/>
      <c r="D6" s="10" t="s">
        <v>3</v>
      </c>
      <c r="E6" s="13"/>
      <c r="F6" s="12">
        <v>19655911</v>
      </c>
      <c r="G6" s="12">
        <v>20193986</v>
      </c>
      <c r="H6" s="12">
        <v>20652845</v>
      </c>
      <c r="I6" s="12">
        <v>21369422</v>
      </c>
      <c r="J6" s="12">
        <v>21889256</v>
      </c>
      <c r="K6" s="12">
        <v>21712437</v>
      </c>
      <c r="L6" s="12">
        <v>20949310</v>
      </c>
      <c r="M6" s="12">
        <v>21502024</v>
      </c>
      <c r="N6" s="12">
        <v>21805510</v>
      </c>
      <c r="O6" s="12">
        <v>24007314</v>
      </c>
    </row>
    <row r="7" spans="1:16" ht="12" customHeight="1">
      <c r="A7" s="14"/>
      <c r="B7" s="15"/>
      <c r="C7" s="14"/>
      <c r="D7" s="14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6" ht="12" customHeight="1">
      <c r="A8" s="14"/>
      <c r="B8" s="38" t="s">
        <v>4</v>
      </c>
      <c r="C8" s="14"/>
      <c r="D8" s="18" t="s">
        <v>2</v>
      </c>
      <c r="E8" s="16"/>
      <c r="F8" s="17">
        <v>2037731</v>
      </c>
      <c r="G8" s="17">
        <v>2011739</v>
      </c>
      <c r="H8" s="17">
        <v>2110602</v>
      </c>
      <c r="I8" s="17">
        <v>2486598</v>
      </c>
      <c r="J8" s="17">
        <v>2379962</v>
      </c>
      <c r="K8" s="17">
        <v>2301402</v>
      </c>
      <c r="L8" s="17">
        <v>2337757</v>
      </c>
      <c r="M8" s="17">
        <v>2367974</v>
      </c>
      <c r="N8" s="17">
        <v>2713765</v>
      </c>
      <c r="O8" s="17">
        <v>3639579</v>
      </c>
    </row>
    <row r="9" spans="1:16" ht="12" customHeight="1">
      <c r="A9" s="14"/>
      <c r="B9" s="38"/>
      <c r="C9" s="14"/>
      <c r="D9" s="18" t="s">
        <v>3</v>
      </c>
      <c r="E9" s="16"/>
      <c r="F9" s="17">
        <v>3948440</v>
      </c>
      <c r="G9" s="17">
        <v>4190939</v>
      </c>
      <c r="H9" s="17">
        <v>4505138</v>
      </c>
      <c r="I9" s="17">
        <v>4821099</v>
      </c>
      <c r="J9" s="17">
        <v>4808329</v>
      </c>
      <c r="K9" s="17">
        <v>5133211</v>
      </c>
      <c r="L9" s="17">
        <v>5045234</v>
      </c>
      <c r="M9" s="17">
        <v>5450634</v>
      </c>
      <c r="N9" s="17">
        <v>5676122</v>
      </c>
      <c r="O9" s="17">
        <v>7367662</v>
      </c>
    </row>
    <row r="10" spans="1:16" ht="12" customHeight="1">
      <c r="A10" s="14"/>
      <c r="B10" s="15"/>
      <c r="C10" s="14"/>
      <c r="D10" s="14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6" ht="12" customHeight="1">
      <c r="A11" s="14"/>
      <c r="B11" s="35" t="s">
        <v>5</v>
      </c>
      <c r="C11" s="14"/>
      <c r="D11" s="18" t="s">
        <v>2</v>
      </c>
      <c r="E11" s="19"/>
      <c r="F11" s="17">
        <v>33651</v>
      </c>
      <c r="G11" s="17">
        <v>35015</v>
      </c>
      <c r="H11" s="17">
        <v>33334</v>
      </c>
      <c r="I11" s="17">
        <v>33771</v>
      </c>
      <c r="J11" s="17">
        <v>36777</v>
      </c>
      <c r="K11" s="17">
        <v>34511</v>
      </c>
      <c r="L11" s="17">
        <v>38587</v>
      </c>
      <c r="M11" s="17">
        <v>39811</v>
      </c>
      <c r="N11" s="17">
        <v>40839</v>
      </c>
      <c r="O11" s="17">
        <v>51108</v>
      </c>
    </row>
    <row r="12" spans="1:16" ht="12" customHeight="1">
      <c r="A12" s="14"/>
      <c r="B12" s="35"/>
      <c r="C12" s="14"/>
      <c r="D12" s="18" t="s">
        <v>3</v>
      </c>
      <c r="E12" s="16"/>
      <c r="F12" s="17">
        <v>91951</v>
      </c>
      <c r="G12" s="17">
        <v>96569</v>
      </c>
      <c r="H12" s="17">
        <v>99829</v>
      </c>
      <c r="I12" s="17">
        <v>93759</v>
      </c>
      <c r="J12" s="17">
        <v>108491</v>
      </c>
      <c r="K12" s="17">
        <v>99706</v>
      </c>
      <c r="L12" s="17">
        <v>109439</v>
      </c>
      <c r="M12" s="17">
        <v>125630</v>
      </c>
      <c r="N12" s="17">
        <v>127395</v>
      </c>
      <c r="O12" s="17">
        <v>137220</v>
      </c>
    </row>
    <row r="13" spans="1:16" ht="12" customHeight="1">
      <c r="A13" s="14"/>
      <c r="B13" s="18"/>
      <c r="C13" s="14"/>
      <c r="D13" s="14"/>
      <c r="E13" s="19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6" ht="12" customHeight="1">
      <c r="A14" s="14"/>
      <c r="B14" s="18" t="s">
        <v>6</v>
      </c>
      <c r="C14" s="14"/>
      <c r="D14" s="18" t="s">
        <v>2</v>
      </c>
      <c r="E14" s="16"/>
      <c r="F14" s="17">
        <v>908713</v>
      </c>
      <c r="G14" s="17">
        <v>866122</v>
      </c>
      <c r="H14" s="17">
        <v>861360</v>
      </c>
      <c r="I14" s="17">
        <v>896621</v>
      </c>
      <c r="J14" s="17">
        <v>858740</v>
      </c>
      <c r="K14" s="17">
        <v>855107</v>
      </c>
      <c r="L14" s="17">
        <v>834504</v>
      </c>
      <c r="M14" s="17">
        <v>796927</v>
      </c>
      <c r="N14" s="17">
        <v>765903</v>
      </c>
      <c r="O14" s="17">
        <v>779989</v>
      </c>
    </row>
    <row r="15" spans="1:16" ht="12" customHeight="1">
      <c r="A15" s="14"/>
      <c r="B15" s="18" t="s">
        <v>7</v>
      </c>
      <c r="C15" s="14"/>
      <c r="D15" s="18" t="s">
        <v>3</v>
      </c>
      <c r="E15" s="16"/>
      <c r="F15" s="17">
        <v>3805660</v>
      </c>
      <c r="G15" s="17">
        <v>3691963</v>
      </c>
      <c r="H15" s="17">
        <v>3709120</v>
      </c>
      <c r="I15" s="17">
        <v>3886840</v>
      </c>
      <c r="J15" s="17">
        <v>3716306</v>
      </c>
      <c r="K15" s="17">
        <v>3606557</v>
      </c>
      <c r="L15" s="17">
        <v>3581242</v>
      </c>
      <c r="M15" s="17">
        <v>3367830</v>
      </c>
      <c r="N15" s="17">
        <v>3185202</v>
      </c>
      <c r="O15" s="17">
        <v>3232123</v>
      </c>
    </row>
    <row r="16" spans="1:16" ht="12" customHeight="1">
      <c r="A16" s="14"/>
      <c r="B16" s="18"/>
      <c r="C16" s="15"/>
      <c r="D16" s="14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2" customHeight="1">
      <c r="A17" s="14"/>
      <c r="B17" s="18" t="s">
        <v>8</v>
      </c>
      <c r="C17" s="14"/>
      <c r="D17" s="18" t="s">
        <v>2</v>
      </c>
      <c r="E17" s="19"/>
      <c r="F17" s="17">
        <v>181477</v>
      </c>
      <c r="G17" s="17">
        <v>184208</v>
      </c>
      <c r="H17" s="17">
        <v>191612</v>
      </c>
      <c r="I17" s="17">
        <v>195590</v>
      </c>
      <c r="J17" s="17">
        <v>197407</v>
      </c>
      <c r="K17" s="17">
        <v>196242</v>
      </c>
      <c r="L17" s="17">
        <v>198807</v>
      </c>
      <c r="M17" s="17">
        <v>197983</v>
      </c>
      <c r="N17" s="17">
        <v>198157</v>
      </c>
      <c r="O17" s="17">
        <v>205521</v>
      </c>
    </row>
    <row r="18" spans="1:15" ht="12" customHeight="1">
      <c r="A18" s="14"/>
      <c r="B18" s="18" t="s">
        <v>9</v>
      </c>
      <c r="C18" s="14"/>
      <c r="D18" s="18" t="s">
        <v>3</v>
      </c>
      <c r="E18" s="16"/>
      <c r="F18" s="17">
        <v>416324</v>
      </c>
      <c r="G18" s="17">
        <v>435776</v>
      </c>
      <c r="H18" s="17">
        <v>443172</v>
      </c>
      <c r="I18" s="17">
        <v>455245</v>
      </c>
      <c r="J18" s="17">
        <v>471912</v>
      </c>
      <c r="K18" s="17">
        <v>458964</v>
      </c>
      <c r="L18" s="17">
        <v>466319</v>
      </c>
      <c r="M18" s="17">
        <v>483981</v>
      </c>
      <c r="N18" s="17">
        <v>485305</v>
      </c>
      <c r="O18" s="17">
        <v>520767</v>
      </c>
    </row>
    <row r="19" spans="1:15" ht="12" customHeight="1">
      <c r="A19" s="14"/>
      <c r="B19" s="18"/>
      <c r="C19" s="14"/>
      <c r="D19" s="14"/>
      <c r="E19" s="19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2" customHeight="1">
      <c r="A20" s="14"/>
      <c r="B20" s="35" t="s">
        <v>10</v>
      </c>
      <c r="C20" s="14"/>
      <c r="D20" s="18" t="s">
        <v>2</v>
      </c>
      <c r="E20" s="16"/>
      <c r="F20" s="17">
        <v>1317098</v>
      </c>
      <c r="G20" s="17">
        <v>1290570</v>
      </c>
      <c r="H20" s="17">
        <v>1286733</v>
      </c>
      <c r="I20" s="17">
        <v>1256749</v>
      </c>
      <c r="J20" s="17">
        <v>1281328</v>
      </c>
      <c r="K20" s="17">
        <v>1204101</v>
      </c>
      <c r="L20" s="17">
        <v>1135917</v>
      </c>
      <c r="M20" s="17">
        <v>1154026</v>
      </c>
      <c r="N20" s="17">
        <v>1179483</v>
      </c>
      <c r="O20" s="17">
        <v>1294121</v>
      </c>
    </row>
    <row r="21" spans="1:15" ht="12" customHeight="1">
      <c r="A21" s="14"/>
      <c r="B21" s="35"/>
      <c r="C21" s="14"/>
      <c r="D21" s="18" t="s">
        <v>3</v>
      </c>
      <c r="E21" s="16"/>
      <c r="F21" s="17">
        <v>2608941</v>
      </c>
      <c r="G21" s="17">
        <v>2516536</v>
      </c>
      <c r="H21" s="17">
        <v>2541935</v>
      </c>
      <c r="I21" s="17">
        <v>2456925</v>
      </c>
      <c r="J21" s="17">
        <v>2487479</v>
      </c>
      <c r="K21" s="17">
        <v>2262431</v>
      </c>
      <c r="L21" s="17">
        <v>2150848</v>
      </c>
      <c r="M21" s="17">
        <v>2213091</v>
      </c>
      <c r="N21" s="17">
        <v>2201603</v>
      </c>
      <c r="O21" s="17">
        <v>2387657</v>
      </c>
    </row>
    <row r="22" spans="1:15" ht="12" customHeight="1">
      <c r="A22" s="14"/>
      <c r="B22" s="18"/>
      <c r="C22" s="14"/>
      <c r="D22" s="15"/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2" customHeight="1">
      <c r="A23" s="14"/>
      <c r="B23" s="18" t="s">
        <v>11</v>
      </c>
      <c r="C23" s="14"/>
      <c r="D23" s="18" t="s">
        <v>2</v>
      </c>
      <c r="E23" s="19"/>
      <c r="F23" s="17">
        <v>130703</v>
      </c>
      <c r="G23" s="17">
        <v>137406</v>
      </c>
      <c r="H23" s="17">
        <v>140330</v>
      </c>
      <c r="I23" s="17">
        <v>144100</v>
      </c>
      <c r="J23" s="17">
        <v>150359</v>
      </c>
      <c r="K23" s="17">
        <v>148271</v>
      </c>
      <c r="L23" s="17">
        <v>147423</v>
      </c>
      <c r="M23" s="17">
        <v>164840</v>
      </c>
      <c r="N23" s="17">
        <v>177825</v>
      </c>
      <c r="O23" s="17">
        <v>187483</v>
      </c>
    </row>
    <row r="24" spans="1:15" ht="12" customHeight="1">
      <c r="A24" s="14"/>
      <c r="B24" s="18" t="s">
        <v>7</v>
      </c>
      <c r="C24" s="14"/>
      <c r="D24" s="18" t="s">
        <v>3</v>
      </c>
      <c r="E24" s="16"/>
      <c r="F24" s="17">
        <v>339685</v>
      </c>
      <c r="G24" s="17">
        <v>454137</v>
      </c>
      <c r="H24" s="17">
        <v>361683</v>
      </c>
      <c r="I24" s="17">
        <v>401539</v>
      </c>
      <c r="J24" s="17">
        <v>396734</v>
      </c>
      <c r="K24" s="17">
        <v>418786</v>
      </c>
      <c r="L24" s="17">
        <v>414906</v>
      </c>
      <c r="M24" s="17">
        <v>451452</v>
      </c>
      <c r="N24" s="17">
        <v>478140</v>
      </c>
      <c r="O24" s="17">
        <v>501521</v>
      </c>
    </row>
    <row r="25" spans="1:15" ht="12" customHeight="1">
      <c r="A25" s="14"/>
      <c r="B25" s="18"/>
      <c r="C25" s="14"/>
      <c r="D25" s="15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12" customHeight="1">
      <c r="A26" s="14"/>
      <c r="B26" s="35" t="s">
        <v>12</v>
      </c>
      <c r="C26" s="14"/>
      <c r="D26" s="18" t="s">
        <v>2</v>
      </c>
      <c r="E26" s="16"/>
      <c r="F26" s="17">
        <v>8759</v>
      </c>
      <c r="G26" s="17">
        <v>8141</v>
      </c>
      <c r="H26" s="17">
        <v>7172</v>
      </c>
      <c r="I26" s="17">
        <v>6050</v>
      </c>
      <c r="J26" s="17">
        <v>3931</v>
      </c>
      <c r="K26" s="17">
        <v>2888</v>
      </c>
      <c r="L26" s="17">
        <v>3178</v>
      </c>
      <c r="M26" s="17">
        <v>3347</v>
      </c>
      <c r="N26" s="17">
        <v>3946</v>
      </c>
      <c r="O26" s="17">
        <v>4036</v>
      </c>
    </row>
    <row r="27" spans="1:15" ht="12" customHeight="1">
      <c r="A27" s="14"/>
      <c r="B27" s="35"/>
      <c r="C27" s="14"/>
      <c r="D27" s="18" t="s">
        <v>3</v>
      </c>
      <c r="E27" s="16"/>
      <c r="F27" s="17">
        <v>29737</v>
      </c>
      <c r="G27" s="17">
        <v>24261</v>
      </c>
      <c r="H27" s="17">
        <v>20716</v>
      </c>
      <c r="I27" s="17">
        <v>16746</v>
      </c>
      <c r="J27" s="17">
        <v>8415</v>
      </c>
      <c r="K27" s="17">
        <v>4981</v>
      </c>
      <c r="L27" s="17">
        <v>6080</v>
      </c>
      <c r="M27" s="17">
        <v>5929</v>
      </c>
      <c r="N27" s="17">
        <v>8502</v>
      </c>
      <c r="O27" s="17">
        <v>8093</v>
      </c>
    </row>
    <row r="28" spans="1:15" ht="12" customHeight="1">
      <c r="A28" s="14"/>
      <c r="B28" s="18"/>
      <c r="C28" s="14"/>
      <c r="D28" s="15"/>
      <c r="E28" s="16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12" customHeight="1">
      <c r="A29" s="14"/>
      <c r="B29" s="35" t="s">
        <v>13</v>
      </c>
      <c r="C29" s="14"/>
      <c r="D29" s="18" t="s">
        <v>2</v>
      </c>
      <c r="E29" s="16"/>
      <c r="F29" s="17">
        <v>0</v>
      </c>
      <c r="G29" s="17">
        <v>0</v>
      </c>
      <c r="H29" s="17">
        <v>0</v>
      </c>
      <c r="I29" s="17">
        <v>0</v>
      </c>
      <c r="J29" s="17">
        <v>5</v>
      </c>
      <c r="K29" s="17" t="s">
        <v>30</v>
      </c>
      <c r="L29" s="17" t="s">
        <v>30</v>
      </c>
      <c r="M29" s="17" t="s">
        <v>30</v>
      </c>
      <c r="N29" s="17">
        <v>4</v>
      </c>
      <c r="O29" s="17">
        <v>2</v>
      </c>
    </row>
    <row r="30" spans="1:15" ht="12" customHeight="1">
      <c r="A30" s="14"/>
      <c r="B30" s="35"/>
      <c r="C30" s="14"/>
      <c r="D30" s="18" t="s">
        <v>3</v>
      </c>
      <c r="E30" s="16"/>
      <c r="F30" s="17">
        <v>0</v>
      </c>
      <c r="G30" s="17">
        <v>0</v>
      </c>
      <c r="H30" s="17">
        <v>0</v>
      </c>
      <c r="I30" s="17">
        <v>0</v>
      </c>
      <c r="J30" s="17">
        <v>17</v>
      </c>
      <c r="K30" s="17" t="s">
        <v>30</v>
      </c>
      <c r="L30" s="17" t="s">
        <v>30</v>
      </c>
      <c r="M30" s="17" t="s">
        <v>30</v>
      </c>
      <c r="N30" s="17">
        <v>12</v>
      </c>
      <c r="O30" s="17">
        <v>9</v>
      </c>
    </row>
    <row r="31" spans="1:15" ht="12" customHeight="1">
      <c r="A31" s="14"/>
      <c r="B31" s="18"/>
      <c r="C31" s="14"/>
      <c r="D31" s="14"/>
      <c r="E31" s="16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2" customHeight="1">
      <c r="A32" s="14"/>
      <c r="B32" s="18" t="s">
        <v>14</v>
      </c>
      <c r="C32" s="14"/>
      <c r="D32" s="18" t="s">
        <v>2</v>
      </c>
      <c r="E32" s="16"/>
      <c r="F32" s="17">
        <v>5793</v>
      </c>
      <c r="G32" s="17">
        <v>6110</v>
      </c>
      <c r="H32" s="17">
        <v>6745</v>
      </c>
      <c r="I32" s="17">
        <v>6300</v>
      </c>
      <c r="J32" s="17">
        <v>5229</v>
      </c>
      <c r="K32" s="17">
        <v>3202</v>
      </c>
      <c r="L32" s="17">
        <v>2566</v>
      </c>
      <c r="M32" s="17">
        <v>2704</v>
      </c>
      <c r="N32" s="17">
        <v>3123</v>
      </c>
      <c r="O32" s="17">
        <v>2957</v>
      </c>
    </row>
    <row r="33" spans="1:15" ht="12" customHeight="1">
      <c r="A33" s="14"/>
      <c r="B33" s="18" t="s">
        <v>15</v>
      </c>
      <c r="C33" s="14"/>
      <c r="D33" s="18" t="s">
        <v>3</v>
      </c>
      <c r="E33" s="16"/>
      <c r="F33" s="17">
        <v>13490</v>
      </c>
      <c r="G33" s="17">
        <v>15259</v>
      </c>
      <c r="H33" s="17">
        <v>17441</v>
      </c>
      <c r="I33" s="17">
        <v>14270</v>
      </c>
      <c r="J33" s="17">
        <v>11562</v>
      </c>
      <c r="K33" s="17">
        <v>6022</v>
      </c>
      <c r="L33" s="17">
        <v>5149</v>
      </c>
      <c r="M33" s="17">
        <v>5811</v>
      </c>
      <c r="N33" s="17">
        <v>7008</v>
      </c>
      <c r="O33" s="17">
        <v>5859</v>
      </c>
    </row>
    <row r="34" spans="1:15" ht="12" customHeight="1">
      <c r="A34" s="14"/>
      <c r="B34" s="18"/>
      <c r="C34" s="15"/>
      <c r="D34" s="14"/>
      <c r="E34" s="19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2" customHeight="1">
      <c r="A35" s="14"/>
      <c r="B35" s="38" t="s">
        <v>16</v>
      </c>
      <c r="C35" s="14"/>
      <c r="D35" s="18" t="s">
        <v>2</v>
      </c>
      <c r="E35" s="16"/>
      <c r="F35" s="17">
        <v>8</v>
      </c>
      <c r="G35" s="17">
        <v>12</v>
      </c>
      <c r="H35" s="17">
        <v>34</v>
      </c>
      <c r="I35" s="17">
        <v>10</v>
      </c>
      <c r="J35" s="17">
        <v>22</v>
      </c>
      <c r="K35" s="17">
        <v>13</v>
      </c>
      <c r="L35" s="17">
        <v>10</v>
      </c>
      <c r="M35" s="17">
        <v>15</v>
      </c>
      <c r="N35" s="17">
        <v>43</v>
      </c>
      <c r="O35" s="17">
        <v>22</v>
      </c>
    </row>
    <row r="36" spans="1:15" ht="12" customHeight="1">
      <c r="A36" s="14"/>
      <c r="B36" s="38"/>
      <c r="C36" s="14"/>
      <c r="D36" s="18" t="s">
        <v>3</v>
      </c>
      <c r="E36" s="19"/>
      <c r="F36" s="17">
        <v>77</v>
      </c>
      <c r="G36" s="17">
        <v>53</v>
      </c>
      <c r="H36" s="17">
        <v>349</v>
      </c>
      <c r="I36" s="17">
        <v>17</v>
      </c>
      <c r="J36" s="17">
        <v>87</v>
      </c>
      <c r="K36" s="17">
        <v>46</v>
      </c>
      <c r="L36" s="17">
        <v>26</v>
      </c>
      <c r="M36" s="17">
        <v>52</v>
      </c>
      <c r="N36" s="17">
        <v>127</v>
      </c>
      <c r="O36" s="17">
        <v>51</v>
      </c>
    </row>
    <row r="37" spans="1:15" ht="12" customHeight="1">
      <c r="A37" s="14"/>
      <c r="B37" s="18"/>
      <c r="C37" s="14"/>
      <c r="D37" s="14"/>
      <c r="E37" s="16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12" customHeight="1">
      <c r="A38" s="14"/>
      <c r="B38" s="35" t="s">
        <v>17</v>
      </c>
      <c r="C38" s="14"/>
      <c r="D38" s="18" t="s">
        <v>2</v>
      </c>
      <c r="E38" s="16"/>
      <c r="F38" s="17">
        <v>14310</v>
      </c>
      <c r="G38" s="17">
        <v>14726</v>
      </c>
      <c r="H38" s="17">
        <v>14551</v>
      </c>
      <c r="I38" s="17">
        <v>12707</v>
      </c>
      <c r="J38" s="17">
        <v>12890</v>
      </c>
      <c r="K38" s="17">
        <v>12307</v>
      </c>
      <c r="L38" s="17">
        <v>14862</v>
      </c>
      <c r="M38" s="17">
        <v>17153</v>
      </c>
      <c r="N38" s="17">
        <v>18002</v>
      </c>
      <c r="O38" s="17">
        <v>19630</v>
      </c>
    </row>
    <row r="39" spans="1:15" ht="12" customHeight="1">
      <c r="A39" s="14"/>
      <c r="B39" s="35"/>
      <c r="C39" s="14"/>
      <c r="D39" s="18" t="s">
        <v>3</v>
      </c>
      <c r="E39" s="16"/>
      <c r="F39" s="17">
        <v>22189</v>
      </c>
      <c r="G39" s="17">
        <v>23186</v>
      </c>
      <c r="H39" s="17">
        <v>23227</v>
      </c>
      <c r="I39" s="17">
        <v>20649</v>
      </c>
      <c r="J39" s="17">
        <v>22510</v>
      </c>
      <c r="K39" s="17">
        <v>19724</v>
      </c>
      <c r="L39" s="17">
        <v>25552</v>
      </c>
      <c r="M39" s="17">
        <v>31912</v>
      </c>
      <c r="N39" s="17">
        <v>34892</v>
      </c>
      <c r="O39" s="17">
        <v>37272</v>
      </c>
    </row>
    <row r="40" spans="1:15" ht="12" customHeight="1">
      <c r="A40" s="14"/>
      <c r="B40" s="18"/>
      <c r="C40" s="14"/>
      <c r="D40" s="15"/>
      <c r="E40" s="16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12" customHeight="1">
      <c r="A41" s="14"/>
      <c r="B41" s="35" t="s">
        <v>18</v>
      </c>
      <c r="C41" s="14"/>
      <c r="D41" s="18" t="s">
        <v>2</v>
      </c>
      <c r="E41" s="16"/>
      <c r="F41" s="17">
        <v>5</v>
      </c>
      <c r="G41" s="17">
        <v>13</v>
      </c>
      <c r="H41" s="17">
        <v>2</v>
      </c>
      <c r="I41" s="17">
        <v>7</v>
      </c>
      <c r="J41" s="17">
        <v>12</v>
      </c>
      <c r="K41" s="17">
        <v>10</v>
      </c>
      <c r="L41" s="17">
        <v>5</v>
      </c>
      <c r="M41" s="17">
        <v>22</v>
      </c>
      <c r="N41" s="17">
        <v>21</v>
      </c>
      <c r="O41" s="17">
        <v>63</v>
      </c>
    </row>
    <row r="42" spans="1:15" ht="12" customHeight="1">
      <c r="A42" s="14"/>
      <c r="B42" s="35"/>
      <c r="C42" s="14"/>
      <c r="D42" s="18" t="s">
        <v>3</v>
      </c>
      <c r="E42" s="16"/>
      <c r="F42" s="17">
        <v>63</v>
      </c>
      <c r="G42" s="17">
        <v>194</v>
      </c>
      <c r="H42" s="17">
        <v>12</v>
      </c>
      <c r="I42" s="17">
        <v>2621</v>
      </c>
      <c r="J42" s="17">
        <v>1457</v>
      </c>
      <c r="K42" s="17">
        <v>31</v>
      </c>
      <c r="L42" s="17">
        <v>46</v>
      </c>
      <c r="M42" s="17">
        <v>64</v>
      </c>
      <c r="N42" s="17">
        <v>109</v>
      </c>
      <c r="O42" s="17">
        <v>118</v>
      </c>
    </row>
    <row r="43" spans="1:15" ht="12" customHeight="1">
      <c r="A43" s="14"/>
      <c r="B43" s="18"/>
      <c r="C43" s="14"/>
      <c r="D43" s="15"/>
      <c r="E43" s="16"/>
      <c r="F43" s="17"/>
      <c r="G43" s="17"/>
      <c r="H43" s="17"/>
      <c r="I43" s="17"/>
      <c r="J43" s="17"/>
      <c r="K43" s="17"/>
      <c r="L43" s="17"/>
      <c r="M43" s="17"/>
      <c r="N43" s="3"/>
      <c r="O43" s="17"/>
    </row>
    <row r="44" spans="1:15" ht="12" customHeight="1">
      <c r="A44" s="14"/>
      <c r="B44" s="35" t="s">
        <v>19</v>
      </c>
      <c r="C44" s="14"/>
      <c r="D44" s="18" t="s">
        <v>2</v>
      </c>
      <c r="E44" s="16"/>
      <c r="F44" s="17">
        <v>510</v>
      </c>
      <c r="G44" s="17">
        <v>562</v>
      </c>
      <c r="H44" s="17">
        <v>559</v>
      </c>
      <c r="I44" s="17">
        <v>526</v>
      </c>
      <c r="J44" s="17">
        <v>473</v>
      </c>
      <c r="K44" s="17">
        <v>548</v>
      </c>
      <c r="L44" s="17">
        <v>536</v>
      </c>
      <c r="M44" s="17">
        <v>383</v>
      </c>
      <c r="N44" s="17">
        <v>417</v>
      </c>
      <c r="O44" s="17">
        <v>439</v>
      </c>
    </row>
    <row r="45" spans="1:15" ht="12" customHeight="1">
      <c r="A45" s="14"/>
      <c r="B45" s="35"/>
      <c r="C45" s="14"/>
      <c r="D45" s="18" t="s">
        <v>3</v>
      </c>
      <c r="E45" s="16"/>
      <c r="F45" s="17">
        <v>1499</v>
      </c>
      <c r="G45" s="17">
        <v>1643</v>
      </c>
      <c r="H45" s="17">
        <v>2975</v>
      </c>
      <c r="I45" s="17">
        <v>1387</v>
      </c>
      <c r="J45" s="17">
        <v>619</v>
      </c>
      <c r="K45" s="17">
        <v>805</v>
      </c>
      <c r="L45" s="17">
        <v>729</v>
      </c>
      <c r="M45" s="17">
        <v>485</v>
      </c>
      <c r="N45" s="17">
        <v>566</v>
      </c>
      <c r="O45" s="17">
        <v>846</v>
      </c>
    </row>
    <row r="46" spans="1:15" ht="12" customHeight="1">
      <c r="A46" s="14"/>
      <c r="B46" s="18"/>
      <c r="C46" s="14"/>
      <c r="D46" s="15"/>
      <c r="E46" s="16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12" customHeight="1">
      <c r="A47" s="14"/>
      <c r="B47" s="35" t="s">
        <v>20</v>
      </c>
      <c r="C47" s="14"/>
      <c r="D47" s="18" t="s">
        <v>2</v>
      </c>
      <c r="E47" s="16"/>
      <c r="F47" s="17">
        <v>793587</v>
      </c>
      <c r="G47" s="17">
        <v>871765</v>
      </c>
      <c r="H47" s="17">
        <v>766459</v>
      </c>
      <c r="I47" s="17">
        <v>750631</v>
      </c>
      <c r="J47" s="17">
        <v>806687</v>
      </c>
      <c r="K47" s="17">
        <v>784916</v>
      </c>
      <c r="L47" s="17">
        <v>802732</v>
      </c>
      <c r="M47" s="17">
        <v>800590</v>
      </c>
      <c r="N47" s="17">
        <v>798004</v>
      </c>
      <c r="O47" s="17">
        <v>799285</v>
      </c>
    </row>
    <row r="48" spans="1:15" ht="12" customHeight="1">
      <c r="A48" s="14"/>
      <c r="B48" s="35"/>
      <c r="C48" s="14"/>
      <c r="D48" s="18" t="s">
        <v>3</v>
      </c>
      <c r="E48" s="16"/>
      <c r="F48" s="17">
        <v>1707901</v>
      </c>
      <c r="G48" s="17">
        <v>1821160</v>
      </c>
      <c r="H48" s="17">
        <v>1642222</v>
      </c>
      <c r="I48" s="17">
        <v>1631610</v>
      </c>
      <c r="J48" s="17">
        <v>1776042</v>
      </c>
      <c r="K48" s="17">
        <v>1643297</v>
      </c>
      <c r="L48" s="17">
        <v>1635181</v>
      </c>
      <c r="M48" s="17">
        <v>1665074</v>
      </c>
      <c r="N48" s="17">
        <v>1683039</v>
      </c>
      <c r="O48" s="17">
        <v>1700125</v>
      </c>
    </row>
    <row r="49" spans="1:15" ht="12" customHeight="1">
      <c r="A49" s="14"/>
      <c r="B49" s="18"/>
      <c r="C49" s="14"/>
      <c r="D49" s="14"/>
      <c r="E49" s="16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2" customHeight="1">
      <c r="A50" s="14"/>
      <c r="B50" s="35" t="s">
        <v>21</v>
      </c>
      <c r="C50" s="14"/>
      <c r="D50" s="18" t="s">
        <v>2</v>
      </c>
      <c r="E50" s="16"/>
      <c r="F50" s="17">
        <v>164031</v>
      </c>
      <c r="G50" s="17">
        <v>168661</v>
      </c>
      <c r="H50" s="17">
        <v>164746</v>
      </c>
      <c r="I50" s="17">
        <v>161703</v>
      </c>
      <c r="J50" s="17">
        <v>161762</v>
      </c>
      <c r="K50" s="17">
        <v>152326</v>
      </c>
      <c r="L50" s="17">
        <v>147263</v>
      </c>
      <c r="M50" s="17">
        <v>152837</v>
      </c>
      <c r="N50" s="17">
        <v>149608</v>
      </c>
      <c r="O50" s="17">
        <v>174030</v>
      </c>
    </row>
    <row r="51" spans="1:15" ht="12" customHeight="1">
      <c r="A51" s="14"/>
      <c r="B51" s="35"/>
      <c r="C51" s="14"/>
      <c r="D51" s="18" t="s">
        <v>3</v>
      </c>
      <c r="E51" s="16"/>
      <c r="F51" s="17">
        <v>465222</v>
      </c>
      <c r="G51" s="17">
        <v>489753</v>
      </c>
      <c r="H51" s="17">
        <v>465341</v>
      </c>
      <c r="I51" s="17">
        <v>474261</v>
      </c>
      <c r="J51" s="17">
        <v>468324</v>
      </c>
      <c r="K51" s="17">
        <v>429290</v>
      </c>
      <c r="L51" s="17">
        <v>417396</v>
      </c>
      <c r="M51" s="17">
        <v>439627</v>
      </c>
      <c r="N51" s="17">
        <v>458144</v>
      </c>
      <c r="O51" s="17">
        <v>493678</v>
      </c>
    </row>
    <row r="52" spans="1:15" ht="12" customHeight="1">
      <c r="A52" s="14"/>
      <c r="B52" s="18"/>
      <c r="C52" s="15"/>
      <c r="D52" s="14"/>
      <c r="E52" s="16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2" customHeight="1">
      <c r="A53" s="14"/>
      <c r="B53" s="35" t="s">
        <v>22</v>
      </c>
      <c r="C53" s="14"/>
      <c r="D53" s="18" t="s">
        <v>2</v>
      </c>
      <c r="E53" s="16"/>
      <c r="F53" s="17">
        <v>2306</v>
      </c>
      <c r="G53" s="17">
        <v>2506</v>
      </c>
      <c r="H53" s="17">
        <v>2656</v>
      </c>
      <c r="I53" s="17">
        <v>2870</v>
      </c>
      <c r="J53" s="17">
        <v>2631</v>
      </c>
      <c r="K53" s="17">
        <v>3882</v>
      </c>
      <c r="L53" s="17">
        <v>3618</v>
      </c>
      <c r="M53" s="17">
        <v>4026</v>
      </c>
      <c r="N53" s="17">
        <v>10465</v>
      </c>
      <c r="O53" s="17">
        <v>30077</v>
      </c>
    </row>
    <row r="54" spans="1:15" ht="12" customHeight="1">
      <c r="A54" s="14"/>
      <c r="B54" s="35"/>
      <c r="C54" s="14"/>
      <c r="D54" s="18" t="s">
        <v>3</v>
      </c>
      <c r="E54" s="16"/>
      <c r="F54" s="17">
        <v>149033</v>
      </c>
      <c r="G54" s="17">
        <v>141846</v>
      </c>
      <c r="H54" s="17">
        <v>224324</v>
      </c>
      <c r="I54" s="17">
        <v>193615</v>
      </c>
      <c r="J54" s="17">
        <v>176177</v>
      </c>
      <c r="K54" s="17">
        <v>152302</v>
      </c>
      <c r="L54" s="17">
        <v>127847</v>
      </c>
      <c r="M54" s="17">
        <v>129851</v>
      </c>
      <c r="N54" s="17">
        <v>185526</v>
      </c>
      <c r="O54" s="17">
        <v>227332</v>
      </c>
    </row>
    <row r="55" spans="1:15" ht="12" customHeight="1">
      <c r="A55" s="14"/>
      <c r="B55" s="18"/>
      <c r="C55" s="14"/>
      <c r="D55" s="14"/>
      <c r="E55" s="16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2" customHeight="1">
      <c r="A56" s="14"/>
      <c r="B56" s="35" t="s">
        <v>23</v>
      </c>
      <c r="C56" s="14"/>
      <c r="D56" s="18" t="s">
        <v>2</v>
      </c>
      <c r="E56" s="16"/>
      <c r="F56" s="17">
        <v>1870</v>
      </c>
      <c r="G56" s="17">
        <v>2037</v>
      </c>
      <c r="H56" s="17">
        <v>2385</v>
      </c>
      <c r="I56" s="17">
        <v>2426</v>
      </c>
      <c r="J56" s="17">
        <v>2637</v>
      </c>
      <c r="K56" s="17">
        <v>2756</v>
      </c>
      <c r="L56" s="17">
        <v>2793</v>
      </c>
      <c r="M56" s="17">
        <v>3353</v>
      </c>
      <c r="N56" s="17">
        <v>3579</v>
      </c>
      <c r="O56" s="17">
        <v>4594</v>
      </c>
    </row>
    <row r="57" spans="1:15" ht="12" customHeight="1">
      <c r="A57" s="14"/>
      <c r="B57" s="35"/>
      <c r="C57" s="14"/>
      <c r="D57" s="18" t="s">
        <v>3</v>
      </c>
      <c r="E57" s="16"/>
      <c r="F57" s="17">
        <v>3577</v>
      </c>
      <c r="G57" s="17">
        <v>4333</v>
      </c>
      <c r="H57" s="17">
        <v>3504</v>
      </c>
      <c r="I57" s="17">
        <v>4183</v>
      </c>
      <c r="J57" s="17">
        <v>4168</v>
      </c>
      <c r="K57" s="17">
        <v>4517</v>
      </c>
      <c r="L57" s="17">
        <v>4664</v>
      </c>
      <c r="M57" s="17">
        <v>5823</v>
      </c>
      <c r="N57" s="17">
        <v>6826</v>
      </c>
      <c r="O57" s="17">
        <v>8719</v>
      </c>
    </row>
    <row r="58" spans="1:15" ht="12" customHeight="1">
      <c r="A58" s="14"/>
      <c r="B58" s="18"/>
      <c r="C58" s="14"/>
      <c r="D58" s="15"/>
      <c r="E58" s="16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2" customHeight="1">
      <c r="A59" s="14"/>
      <c r="B59" s="37" t="s">
        <v>24</v>
      </c>
      <c r="C59" s="14"/>
      <c r="D59" s="18" t="s">
        <v>2</v>
      </c>
      <c r="E59" s="16"/>
      <c r="F59" s="17">
        <v>146266</v>
      </c>
      <c r="G59" s="17">
        <v>144986</v>
      </c>
      <c r="H59" s="17">
        <v>213263</v>
      </c>
      <c r="I59" s="17">
        <v>370468</v>
      </c>
      <c r="J59" s="17">
        <v>581276</v>
      </c>
      <c r="K59" s="17">
        <v>786232</v>
      </c>
      <c r="L59" s="17">
        <v>504469</v>
      </c>
      <c r="M59" s="17">
        <v>449783</v>
      </c>
      <c r="N59" s="17">
        <v>479581</v>
      </c>
      <c r="O59" s="17">
        <v>465740</v>
      </c>
    </row>
    <row r="60" spans="1:15" ht="12" customHeight="1">
      <c r="A60" s="14"/>
      <c r="B60" s="37"/>
      <c r="C60" s="14"/>
      <c r="D60" s="18" t="s">
        <v>3</v>
      </c>
      <c r="E60" s="19"/>
      <c r="F60" s="17">
        <v>415886</v>
      </c>
      <c r="G60" s="17">
        <v>402329</v>
      </c>
      <c r="H60" s="17">
        <v>532315</v>
      </c>
      <c r="I60" s="17">
        <v>866887</v>
      </c>
      <c r="J60" s="17">
        <v>1268080</v>
      </c>
      <c r="K60" s="17">
        <v>1653078</v>
      </c>
      <c r="L60" s="17">
        <v>1129273</v>
      </c>
      <c r="M60" s="17">
        <v>1062412</v>
      </c>
      <c r="N60" s="17">
        <v>1121579</v>
      </c>
      <c r="O60" s="17">
        <v>1082894</v>
      </c>
    </row>
    <row r="61" spans="1:15" ht="12" customHeight="1">
      <c r="A61" s="14"/>
      <c r="B61" s="18"/>
      <c r="C61" s="14"/>
      <c r="D61" s="15"/>
      <c r="E61" s="16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ht="12" customHeight="1">
      <c r="A62" s="14"/>
      <c r="B62" s="35" t="s">
        <v>25</v>
      </c>
      <c r="C62" s="14"/>
      <c r="D62" s="18" t="s">
        <v>2</v>
      </c>
      <c r="E62" s="16"/>
      <c r="F62" s="17">
        <v>69959</v>
      </c>
      <c r="G62" s="17">
        <v>74845</v>
      </c>
      <c r="H62" s="17">
        <v>82623</v>
      </c>
      <c r="I62" s="17">
        <v>90528</v>
      </c>
      <c r="J62" s="17">
        <v>103867</v>
      </c>
      <c r="K62" s="17">
        <v>116545</v>
      </c>
      <c r="L62" s="17">
        <v>126878</v>
      </c>
      <c r="M62" s="17">
        <v>142470</v>
      </c>
      <c r="N62" s="17">
        <v>158288</v>
      </c>
      <c r="O62" s="17">
        <v>155651</v>
      </c>
    </row>
    <row r="63" spans="1:15" ht="12" customHeight="1">
      <c r="A63" s="14"/>
      <c r="B63" s="35"/>
      <c r="C63" s="14"/>
      <c r="D63" s="18" t="s">
        <v>3</v>
      </c>
      <c r="E63" s="16"/>
      <c r="F63" s="17">
        <v>161572</v>
      </c>
      <c r="G63" s="17">
        <v>175021</v>
      </c>
      <c r="H63" s="17">
        <v>196886</v>
      </c>
      <c r="I63" s="17">
        <v>220501</v>
      </c>
      <c r="J63" s="17">
        <v>253806</v>
      </c>
      <c r="K63" s="17">
        <v>275986</v>
      </c>
      <c r="L63" s="17">
        <v>304037</v>
      </c>
      <c r="M63" s="17">
        <v>346188</v>
      </c>
      <c r="N63" s="17">
        <v>375498</v>
      </c>
      <c r="O63" s="17">
        <v>383070</v>
      </c>
    </row>
    <row r="64" spans="1:15" ht="12" customHeight="1">
      <c r="A64" s="14"/>
      <c r="B64" s="18"/>
      <c r="C64" s="14"/>
      <c r="D64" s="15"/>
      <c r="E64" s="16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ht="12" customHeight="1">
      <c r="A65" s="14"/>
      <c r="B65" s="35" t="s">
        <v>26</v>
      </c>
      <c r="C65" s="14"/>
      <c r="D65" s="18" t="s">
        <v>2</v>
      </c>
      <c r="E65" s="16"/>
      <c r="F65" s="17">
        <v>7054</v>
      </c>
      <c r="G65" s="17">
        <v>4520</v>
      </c>
      <c r="H65" s="17">
        <v>4257</v>
      </c>
      <c r="I65" s="17">
        <v>3752</v>
      </c>
      <c r="J65" s="17">
        <v>3324</v>
      </c>
      <c r="K65" s="17">
        <v>4763</v>
      </c>
      <c r="L65" s="17">
        <v>4764</v>
      </c>
      <c r="M65" s="17">
        <v>3279</v>
      </c>
      <c r="N65" s="17">
        <v>2290</v>
      </c>
      <c r="O65" s="17">
        <v>1941</v>
      </c>
    </row>
    <row r="66" spans="1:15" ht="12" customHeight="1">
      <c r="A66" s="14"/>
      <c r="B66" s="35"/>
      <c r="C66" s="14"/>
      <c r="D66" s="18" t="s">
        <v>3</v>
      </c>
      <c r="E66" s="16"/>
      <c r="F66" s="17">
        <v>27841</v>
      </c>
      <c r="G66" s="17">
        <v>18946</v>
      </c>
      <c r="H66" s="17">
        <v>18740</v>
      </c>
      <c r="I66" s="17">
        <v>18396</v>
      </c>
      <c r="J66" s="17">
        <v>15285</v>
      </c>
      <c r="K66" s="17">
        <v>17708</v>
      </c>
      <c r="L66" s="17">
        <v>16439</v>
      </c>
      <c r="M66" s="17">
        <v>10944</v>
      </c>
      <c r="N66" s="17">
        <v>7375</v>
      </c>
      <c r="O66" s="17">
        <v>8736</v>
      </c>
    </row>
    <row r="67" spans="1:15" ht="12" customHeight="1">
      <c r="A67" s="14"/>
      <c r="B67" s="18"/>
      <c r="C67" s="14"/>
      <c r="D67" s="15"/>
      <c r="E67" s="16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2" customHeight="1">
      <c r="A68" s="14"/>
      <c r="B68" s="35" t="s">
        <v>27</v>
      </c>
      <c r="C68" s="14"/>
      <c r="D68" s="18" t="s">
        <v>2</v>
      </c>
      <c r="E68" s="20"/>
      <c r="F68" s="17">
        <v>46839</v>
      </c>
      <c r="G68" s="17">
        <v>46838</v>
      </c>
      <c r="H68" s="17">
        <v>42658</v>
      </c>
      <c r="I68" s="17">
        <v>43102</v>
      </c>
      <c r="J68" s="17">
        <v>47879</v>
      </c>
      <c r="K68" s="17">
        <v>43306</v>
      </c>
      <c r="L68" s="17">
        <v>46933</v>
      </c>
      <c r="M68" s="17">
        <v>49459</v>
      </c>
      <c r="N68" s="17">
        <v>71967</v>
      </c>
      <c r="O68" s="17">
        <v>81132</v>
      </c>
    </row>
    <row r="69" spans="1:15" ht="12" customHeight="1">
      <c r="A69" s="14"/>
      <c r="B69" s="35"/>
      <c r="C69" s="14"/>
      <c r="D69" s="18" t="s">
        <v>3</v>
      </c>
      <c r="E69" s="20"/>
      <c r="F69" s="17">
        <v>136796</v>
      </c>
      <c r="G69" s="17">
        <v>129417</v>
      </c>
      <c r="H69" s="17">
        <v>101791</v>
      </c>
      <c r="I69" s="17">
        <v>106060</v>
      </c>
      <c r="J69" s="17">
        <v>125493</v>
      </c>
      <c r="K69" s="17">
        <v>108984</v>
      </c>
      <c r="L69" s="17">
        <v>90642</v>
      </c>
      <c r="M69" s="17">
        <v>111361</v>
      </c>
      <c r="N69" s="17">
        <v>158113</v>
      </c>
      <c r="O69" s="17">
        <v>171534</v>
      </c>
    </row>
    <row r="70" spans="1:15" ht="12" customHeight="1">
      <c r="A70" s="14"/>
      <c r="B70" s="18"/>
      <c r="C70" s="14"/>
      <c r="D70" s="15"/>
      <c r="E70" s="20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ht="12" customHeight="1">
      <c r="A71" s="14"/>
      <c r="B71" s="35" t="s">
        <v>28</v>
      </c>
      <c r="C71" s="14"/>
      <c r="D71" s="18" t="s">
        <v>2</v>
      </c>
      <c r="E71" s="16"/>
      <c r="F71" s="17">
        <v>2197992</v>
      </c>
      <c r="G71" s="17">
        <v>2329735</v>
      </c>
      <c r="H71" s="17">
        <v>2355896</v>
      </c>
      <c r="I71" s="17">
        <v>2406054</v>
      </c>
      <c r="J71" s="17">
        <v>2511264</v>
      </c>
      <c r="K71" s="17">
        <v>2396710</v>
      </c>
      <c r="L71" s="17">
        <v>2428313</v>
      </c>
      <c r="M71" s="17">
        <v>2472300</v>
      </c>
      <c r="N71" s="17">
        <v>2506472</v>
      </c>
      <c r="O71" s="17">
        <v>2492903</v>
      </c>
    </row>
    <row r="72" spans="1:15" ht="12" customHeight="1">
      <c r="A72" s="14"/>
      <c r="B72" s="35"/>
      <c r="C72" s="14"/>
      <c r="D72" s="18" t="s">
        <v>3</v>
      </c>
      <c r="E72" s="16"/>
      <c r="F72" s="17">
        <v>5310027</v>
      </c>
      <c r="G72" s="17">
        <v>5560665</v>
      </c>
      <c r="H72" s="17">
        <v>5742125</v>
      </c>
      <c r="I72" s="17">
        <v>5682812</v>
      </c>
      <c r="J72" s="17">
        <v>5767963</v>
      </c>
      <c r="K72" s="17">
        <v>5416011</v>
      </c>
      <c r="L72" s="17">
        <v>5418261</v>
      </c>
      <c r="M72" s="17">
        <v>5593873</v>
      </c>
      <c r="N72" s="17">
        <v>5604427</v>
      </c>
      <c r="O72" s="17">
        <v>5732028</v>
      </c>
    </row>
    <row r="73" spans="1:15" ht="12" customHeight="1">
      <c r="A73" s="21"/>
      <c r="B73" s="21"/>
      <c r="C73" s="21"/>
      <c r="D73" s="21"/>
      <c r="E73" s="22"/>
      <c r="F73" s="23"/>
      <c r="G73" s="23"/>
      <c r="H73" s="23"/>
      <c r="I73" s="23"/>
      <c r="J73" s="24"/>
      <c r="K73" s="24"/>
      <c r="L73" s="24"/>
      <c r="M73" s="24"/>
      <c r="N73" s="24"/>
      <c r="O73" s="24"/>
    </row>
    <row r="74" spans="1:15" ht="6.95" customHeight="1">
      <c r="A74" s="14"/>
      <c r="B74" s="14"/>
      <c r="C74" s="14"/>
      <c r="D74" s="14"/>
      <c r="E74" s="14"/>
      <c r="F74" s="25"/>
      <c r="G74" s="25"/>
      <c r="H74" s="25"/>
      <c r="I74" s="25"/>
      <c r="J74" s="26"/>
      <c r="K74" s="26"/>
      <c r="L74" s="26"/>
      <c r="M74" s="26"/>
      <c r="N74" s="26"/>
      <c r="O74" s="26"/>
    </row>
    <row r="75" spans="1:15" s="27" customFormat="1" ht="19.5" customHeight="1">
      <c r="B75" s="27" t="s">
        <v>29</v>
      </c>
      <c r="C75" s="28"/>
      <c r="D75" s="28"/>
      <c r="E75" s="28"/>
      <c r="G75" s="28"/>
      <c r="H75" s="28"/>
      <c r="I75" s="28"/>
      <c r="J75" s="28"/>
      <c r="K75" s="28"/>
      <c r="L75" s="28"/>
      <c r="M75" s="28"/>
      <c r="N75" s="28"/>
      <c r="O75" s="28"/>
    </row>
  </sheetData>
  <mergeCells count="21">
    <mergeCell ref="B68:B69"/>
    <mergeCell ref="B71:B72"/>
    <mergeCell ref="B11:B12"/>
    <mergeCell ref="B20:B21"/>
    <mergeCell ref="B53:B54"/>
    <mergeCell ref="B62:B63"/>
    <mergeCell ref="B41:B42"/>
    <mergeCell ref="B50:B51"/>
    <mergeCell ref="B65:B66"/>
    <mergeCell ref="A3:E3"/>
    <mergeCell ref="B5:B6"/>
    <mergeCell ref="B56:B57"/>
    <mergeCell ref="A1:O1"/>
    <mergeCell ref="B59:B60"/>
    <mergeCell ref="B8:B9"/>
    <mergeCell ref="B26:B27"/>
    <mergeCell ref="B44:B45"/>
    <mergeCell ref="B47:B48"/>
    <mergeCell ref="B29:B30"/>
    <mergeCell ref="B35:B36"/>
    <mergeCell ref="B38:B39"/>
  </mergeCells>
  <phoneticPr fontId="1"/>
  <pageMargins left="0.59055118110236227" right="0.39370078740157483" top="0.59055118110236227" bottom="0.39370078740157483" header="0.47244094488188981" footer="0.19685039370078741"/>
  <pageSetup paperSize="9" scale="64" firstPageNumber="4" orientation="landscape" useFirstPageNumber="1" horizontalDpi="900" verticalDpi="9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17-00-4</vt:lpstr>
      <vt:lpstr>'17-00-4'!Print_Area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2018-05-23T02:32:04Z</dcterms:created>
  <dcterms:modified xsi:type="dcterms:W3CDTF">2018-05-23T02:32:11Z</dcterms:modified>
  <cp:category/>
</cp:coreProperties>
</file>