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5480" windowHeight="11640"/>
  </bookViews>
  <sheets>
    <sheet name="18-12-07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[5]合算分!#REF!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f" localSheetId="0">[4]合算4表!#REF!</definedName>
    <definedName name="\f">[4]合算4表!#REF!</definedName>
    <definedName name="\p" localSheetId="0">#REF!</definedName>
    <definedName name="\p">#REF!</definedName>
    <definedName name="\s" localSheetId="0">#REF!</definedName>
    <definedName name="\s">#REF!</definedName>
    <definedName name="b" localSheetId="0">#REF!</definedName>
    <definedName name="b">#REF!</definedName>
    <definedName name="BOOK" localSheetId="0">#REF!</definedName>
    <definedName name="BOOK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Titles" localSheetId="0">#REF!</definedName>
    <definedName name="_xlnm.Print_Titles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  <definedName name="ﾒﾆｭｰ" localSheetId="0">#REF!</definedName>
    <definedName name="ﾒﾆｭｰ">#REF!</definedName>
    <definedName name="ﾒﾆｭｰ2" localSheetId="0">#REF!</definedName>
    <definedName name="ﾒﾆｭｰ2">#REF!</definedName>
    <definedName name="送付用">#REF!</definedName>
  </definedNames>
  <calcPr calcId="145621" calcMode="manual"/>
</workbook>
</file>

<file path=xl/calcChain.xml><?xml version="1.0" encoding="utf-8"?>
<calcChain xmlns="http://schemas.openxmlformats.org/spreadsheetml/2006/main">
  <c r="P2" i="13" l="1"/>
</calcChain>
</file>

<file path=xl/sharedStrings.xml><?xml version="1.0" encoding="utf-8"?>
<sst xmlns="http://schemas.openxmlformats.org/spreadsheetml/2006/main" count="52" uniqueCount="39">
  <si>
    <t>１　　　号　　　観　　　察</t>
  </si>
  <si>
    <t>２　　　号　　　観　　　察</t>
  </si>
  <si>
    <t>３　　　号　　　観　　　察</t>
  </si>
  <si>
    <t>４　　　号　　　観　　　察</t>
  </si>
  <si>
    <t>５　　　号　　　観　　　察</t>
  </si>
  <si>
    <t>刑 　の 　執 　行 　停 　止</t>
  </si>
  <si>
    <t>刑   の   執   行   終   了</t>
  </si>
  <si>
    <t>刑   の   執   行   免   除</t>
  </si>
  <si>
    <t>起　　　訴　　　猶　　　予</t>
  </si>
  <si>
    <t>補 　導 　処 　分 　終 　了</t>
  </si>
  <si>
    <t>罰     金     ・    科     料</t>
  </si>
  <si>
    <t>労 役 場 出 場 ・ 仮 出 場</t>
  </si>
  <si>
    <t>少 年 院 退 院 ・ 仮 退 院</t>
  </si>
  <si>
    <t>補　導　援　護　・　救　護</t>
    <rPh sb="0" eb="1">
      <t>タスク</t>
    </rPh>
    <rPh sb="2" eb="3">
      <t>シルベ</t>
    </rPh>
    <rPh sb="4" eb="5">
      <t>エン</t>
    </rPh>
    <rPh sb="6" eb="7">
      <t>ユズル</t>
    </rPh>
    <rPh sb="10" eb="11">
      <t>スクイ</t>
    </rPh>
    <rPh sb="12" eb="13">
      <t>ユズル</t>
    </rPh>
    <phoneticPr fontId="4"/>
  </si>
  <si>
    <t xml:space="preserve">   </t>
  </si>
  <si>
    <t>更　生　保　護　施　設　以　外　へ　の　委　託</t>
  </si>
  <si>
    <t>月末現在</t>
  </si>
  <si>
    <t>前月から</t>
  </si>
  <si>
    <t>新 た に</t>
  </si>
  <si>
    <t>（うち）</t>
  </si>
  <si>
    <t>保護中の</t>
  </si>
  <si>
    <t>総　　数</t>
  </si>
  <si>
    <t>の繰越し</t>
  </si>
  <si>
    <t>開　　始</t>
  </si>
  <si>
    <t>種別異動</t>
  </si>
  <si>
    <t>人  　員</t>
  </si>
  <si>
    <t>人　　員</t>
  </si>
  <si>
    <t>総　　　　　　　　　　　　数</t>
  </si>
  <si>
    <t>更 　生 　緊　 急 　保 　護</t>
  </si>
  <si>
    <t>７　委託による補導援護・救護及び更生緊急保護の実施人員</t>
    <rPh sb="7" eb="9">
      <t>ホドウ</t>
    </rPh>
    <rPh sb="12" eb="14">
      <t>キュウゴ</t>
    </rPh>
    <phoneticPr fontId="4"/>
  </si>
  <si>
    <t>実　　施　　人　　員</t>
    <phoneticPr fontId="4"/>
  </si>
  <si>
    <t>総　　数</t>
    <phoneticPr fontId="4"/>
  </si>
  <si>
    <t>終了人員</t>
    <rPh sb="0" eb="2">
      <t>シュウリョウ</t>
    </rPh>
    <phoneticPr fontId="4"/>
  </si>
  <si>
    <t>実　施　人　員</t>
    <phoneticPr fontId="4"/>
  </si>
  <si>
    <t>更　　生　　保　　護　　施　　設　　委　　託</t>
    <phoneticPr fontId="4"/>
  </si>
  <si>
    <t>刑の
執行
猶予</t>
    <rPh sb="0" eb="1">
      <t>ケイ</t>
    </rPh>
    <rPh sb="3" eb="5">
      <t>シッコウ</t>
    </rPh>
    <rPh sb="6" eb="8">
      <t>ユウヨ</t>
    </rPh>
    <phoneticPr fontId="40"/>
  </si>
  <si>
    <t>全部猶予(保護観察なし)</t>
    <rPh sb="0" eb="2">
      <t>ゼンブ</t>
    </rPh>
    <rPh sb="2" eb="4">
      <t>ユウヨ</t>
    </rPh>
    <rPh sb="5" eb="7">
      <t>ホゴ</t>
    </rPh>
    <rPh sb="7" eb="9">
      <t>カンサツ</t>
    </rPh>
    <phoneticPr fontId="40"/>
  </si>
  <si>
    <t>一　部　猶　予</t>
    <rPh sb="0" eb="1">
      <t>イチ</t>
    </rPh>
    <rPh sb="2" eb="3">
      <t>ブ</t>
    </rPh>
    <rPh sb="4" eb="5">
      <t>ナオ</t>
    </rPh>
    <rPh sb="6" eb="7">
      <t>ヨ</t>
    </rPh>
    <phoneticPr fontId="40"/>
  </si>
  <si>
    <t>全部猶予(４号観察未確定)</t>
    <rPh sb="0" eb="2">
      <t>ゼンブ</t>
    </rPh>
    <rPh sb="2" eb="4">
      <t>ユウヨ</t>
    </rPh>
    <rPh sb="6" eb="7">
      <t>ゴウ</t>
    </rPh>
    <rPh sb="7" eb="9">
      <t>カンサツ</t>
    </rPh>
    <rPh sb="9" eb="10">
      <t>ミ</t>
    </rPh>
    <rPh sb="10" eb="12">
      <t>カクテイ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</si>
</sst>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76" formatCode="#\ ###;\(#\ ###\);\-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3">
    <font>
      <sz val="14"/>
      <name val="Terminal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Terminal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  <xf numFmtId="10" fontId="11" fillId="17" borderId="3" applyNumberFormat="0" applyBorder="0" applyAlignment="0" applyProtection="0"/>
    <xf numFmtId="180" fontId="12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3" fillId="0" borderId="0"/>
    <xf numFmtId="0" fontId="35" fillId="4" borderId="0" applyNumberFormat="0" applyBorder="0" applyAlignment="0" applyProtection="0">
      <alignment vertical="center"/>
    </xf>
  </cellStyleXfs>
  <cellXfs count="51">
    <xf numFmtId="0" fontId="0" fillId="0" borderId="0" xfId="0"/>
    <xf numFmtId="176" fontId="37" fillId="0" borderId="13" xfId="74" applyNumberFormat="1" applyFont="1" applyFill="1" applyBorder="1" applyProtection="1">
      <protection locked="0"/>
    </xf>
    <xf numFmtId="176" fontId="37" fillId="0" borderId="13" xfId="74" applyNumberFormat="1" applyFont="1" applyFill="1" applyBorder="1" applyAlignment="1" applyProtection="1">
      <alignment horizontal="left"/>
      <protection locked="0"/>
    </xf>
    <xf numFmtId="176" fontId="2" fillId="0" borderId="0" xfId="74" applyNumberFormat="1" applyFont="1" applyFill="1"/>
    <xf numFmtId="176" fontId="37" fillId="0" borderId="0" xfId="74" applyNumberFormat="1" applyFont="1" applyFill="1" applyProtection="1">
      <protection locked="0"/>
    </xf>
    <xf numFmtId="176" fontId="37" fillId="0" borderId="0" xfId="74" applyNumberFormat="1" applyFont="1" applyFill="1" applyAlignment="1" applyProtection="1">
      <alignment horizontal="left"/>
      <protection locked="0"/>
    </xf>
    <xf numFmtId="176" fontId="39" fillId="0" borderId="14" xfId="74" applyNumberFormat="1" applyFont="1" applyFill="1" applyBorder="1" applyAlignment="1" applyProtection="1">
      <alignment horizontal="center"/>
      <protection locked="0"/>
    </xf>
    <xf numFmtId="176" fontId="39" fillId="0" borderId="15" xfId="74" applyNumberFormat="1" applyFont="1" applyFill="1" applyBorder="1" applyAlignment="1" applyProtection="1">
      <alignment horizontal="center"/>
      <protection locked="0"/>
    </xf>
    <xf numFmtId="176" fontId="39" fillId="0" borderId="0" xfId="74" applyNumberFormat="1" applyFont="1" applyFill="1" applyBorder="1" applyAlignment="1" applyProtection="1">
      <alignment horizontal="center"/>
      <protection locked="0"/>
    </xf>
    <xf numFmtId="176" fontId="37" fillId="0" borderId="16" xfId="74" applyNumberFormat="1" applyFont="1" applyFill="1" applyBorder="1" applyProtection="1">
      <protection locked="0"/>
    </xf>
    <xf numFmtId="176" fontId="38" fillId="0" borderId="0" xfId="74" applyNumberFormat="1" applyFont="1" applyFill="1" applyProtection="1">
      <protection locked="0"/>
    </xf>
    <xf numFmtId="176" fontId="38" fillId="0" borderId="14" xfId="74" applyNumberFormat="1" applyFont="1" applyFill="1" applyBorder="1" applyProtection="1"/>
    <xf numFmtId="176" fontId="38" fillId="0" borderId="0" xfId="74" applyNumberFormat="1" applyFont="1" applyFill="1" applyProtection="1"/>
    <xf numFmtId="176" fontId="37" fillId="0" borderId="0" xfId="74" applyNumberFormat="1" applyFont="1" applyFill="1" applyAlignment="1" applyProtection="1">
      <alignment horizontal="right"/>
    </xf>
    <xf numFmtId="176" fontId="37" fillId="0" borderId="0" xfId="74" applyNumberFormat="1" applyFont="1" applyFill="1" applyBorder="1" applyAlignment="1" applyProtection="1">
      <alignment horizontal="left"/>
      <protection locked="0"/>
    </xf>
    <xf numFmtId="176" fontId="37" fillId="0" borderId="16" xfId="74" applyNumberFormat="1" applyFont="1" applyFill="1" applyBorder="1" applyAlignment="1" applyProtection="1">
      <alignment horizontal="left"/>
      <protection locked="0"/>
    </xf>
    <xf numFmtId="176" fontId="39" fillId="0" borderId="18" xfId="74" applyNumberFormat="1" applyFont="1" applyFill="1" applyBorder="1" applyAlignment="1" applyProtection="1">
      <alignment horizontal="center"/>
      <protection locked="0"/>
    </xf>
    <xf numFmtId="176" fontId="39" fillId="0" borderId="16" xfId="74" applyNumberFormat="1" applyFont="1" applyFill="1" applyBorder="1" applyAlignment="1" applyProtection="1">
      <alignment horizontal="center"/>
      <protection locked="0"/>
    </xf>
    <xf numFmtId="176" fontId="39" fillId="0" borderId="19" xfId="74" applyNumberFormat="1" applyFont="1" applyFill="1" applyBorder="1" applyAlignment="1" applyProtection="1">
      <alignment horizontal="center"/>
      <protection locked="0"/>
    </xf>
    <xf numFmtId="176" fontId="38" fillId="0" borderId="20" xfId="74" applyNumberFormat="1" applyFont="1" applyFill="1" applyBorder="1" applyProtection="1"/>
    <xf numFmtId="176" fontId="38" fillId="0" borderId="0" xfId="74" applyNumberFormat="1" applyFont="1" applyFill="1" applyBorder="1" applyProtection="1"/>
    <xf numFmtId="176" fontId="37" fillId="0" borderId="14" xfId="74" applyNumberFormat="1" applyFont="1" applyFill="1" applyBorder="1" applyProtection="1"/>
    <xf numFmtId="176" fontId="37" fillId="0" borderId="0" xfId="74" applyNumberFormat="1" applyFont="1" applyFill="1" applyProtection="1"/>
    <xf numFmtId="0" fontId="37" fillId="0" borderId="14" xfId="74" applyNumberFormat="1" applyFont="1" applyFill="1" applyBorder="1" applyProtection="1"/>
    <xf numFmtId="0" fontId="37" fillId="0" borderId="0" xfId="74" applyNumberFormat="1" applyFont="1" applyFill="1" applyBorder="1" applyProtection="1"/>
    <xf numFmtId="0" fontId="37" fillId="0" borderId="0" xfId="74" applyNumberFormat="1" applyFont="1" applyFill="1" applyProtection="1"/>
    <xf numFmtId="176" fontId="38" fillId="0" borderId="0" xfId="74" applyNumberFormat="1" applyFont="1" applyFill="1" applyAlignment="1" applyProtection="1">
      <alignment horizontal="right"/>
      <protection locked="0"/>
    </xf>
    <xf numFmtId="176" fontId="37" fillId="0" borderId="0" xfId="74" applyNumberFormat="1" applyFont="1" applyFill="1" applyAlignment="1" applyProtection="1">
      <alignment horizontal="right"/>
      <protection locked="0"/>
    </xf>
    <xf numFmtId="176" fontId="37" fillId="0" borderId="18" xfId="74" applyNumberFormat="1" applyFont="1" applyFill="1" applyBorder="1" applyProtection="1"/>
    <xf numFmtId="176" fontId="37" fillId="0" borderId="16" xfId="74" applyNumberFormat="1" applyFont="1" applyFill="1" applyBorder="1" applyProtection="1"/>
    <xf numFmtId="176" fontId="37" fillId="0" borderId="16" xfId="74" applyNumberFormat="1" applyFont="1" applyFill="1" applyBorder="1" applyAlignment="1" applyProtection="1">
      <alignment horizontal="right"/>
      <protection locked="0"/>
    </xf>
    <xf numFmtId="176" fontId="37" fillId="0" borderId="0" xfId="74" applyNumberFormat="1" applyFont="1" applyFill="1" applyBorder="1" applyProtection="1"/>
    <xf numFmtId="176" fontId="41" fillId="0" borderId="0" xfId="74" applyNumberFormat="1" applyFont="1" applyFill="1" applyBorder="1" applyAlignment="1" applyProtection="1">
      <alignment horizontal="distributed"/>
      <protection locked="0"/>
    </xf>
    <xf numFmtId="176" fontId="37" fillId="0" borderId="0" xfId="74" applyNumberFormat="1" applyFont="1" applyFill="1" applyAlignment="1" applyProtection="1">
      <alignment vertical="center" wrapText="1"/>
      <protection locked="0"/>
    </xf>
    <xf numFmtId="14" fontId="42" fillId="0" borderId="0" xfId="74" applyNumberFormat="1" applyFont="1" applyFill="1"/>
    <xf numFmtId="176" fontId="39" fillId="0" borderId="22" xfId="74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37" fillId="0" borderId="13" xfId="74" applyNumberFormat="1" applyFont="1" applyFill="1" applyBorder="1" applyProtection="1">
      <protection locked="0"/>
    </xf>
    <xf numFmtId="176" fontId="39" fillId="0" borderId="2" xfId="74" applyNumberFormat="1" applyFont="1" applyFill="1" applyBorder="1" applyAlignment="1" applyProtection="1">
      <alignment horizontal="center"/>
      <protection locked="0"/>
    </xf>
    <xf numFmtId="176" fontId="39" fillId="0" borderId="23" xfId="74" applyNumberFormat="1" applyFont="1" applyFill="1" applyBorder="1" applyAlignment="1" applyProtection="1">
      <alignment horizontal="center"/>
      <protection locked="0"/>
    </xf>
    <xf numFmtId="176" fontId="39" fillId="0" borderId="24" xfId="74" applyNumberFormat="1" applyFont="1" applyFill="1" applyBorder="1" applyAlignment="1" applyProtection="1">
      <alignment horizontal="center"/>
      <protection locked="0"/>
    </xf>
    <xf numFmtId="176" fontId="39" fillId="0" borderId="25" xfId="74" applyNumberFormat="1" applyFont="1" applyFill="1" applyBorder="1" applyAlignment="1" applyProtection="1">
      <alignment horizontal="center"/>
      <protection locked="0"/>
    </xf>
    <xf numFmtId="176" fontId="39" fillId="0" borderId="26" xfId="74" applyNumberFormat="1" applyFont="1" applyFill="1" applyBorder="1" applyAlignment="1" applyProtection="1">
      <alignment horizontal="center"/>
      <protection locked="0"/>
    </xf>
    <xf numFmtId="176" fontId="38" fillId="0" borderId="17" xfId="74" applyNumberFormat="1" applyFont="1" applyFill="1" applyBorder="1" applyAlignment="1" applyProtection="1">
      <alignment horizontal="distributed"/>
      <protection locked="0"/>
    </xf>
    <xf numFmtId="176" fontId="38" fillId="0" borderId="27" xfId="74" applyNumberFormat="1" applyFont="1" applyFill="1" applyBorder="1" applyAlignment="1" applyProtection="1">
      <alignment horizontal="distributed"/>
      <protection locked="0"/>
    </xf>
    <xf numFmtId="176" fontId="38" fillId="0" borderId="0" xfId="74" applyNumberFormat="1" applyFont="1" applyFill="1" applyAlignment="1" applyProtection="1">
      <alignment horizontal="distributed"/>
      <protection locked="0"/>
    </xf>
    <xf numFmtId="176" fontId="38" fillId="0" borderId="21" xfId="74" applyNumberFormat="1" applyFont="1" applyFill="1" applyBorder="1" applyAlignment="1" applyProtection="1">
      <alignment horizontal="distributed"/>
      <protection locked="0"/>
    </xf>
    <xf numFmtId="176" fontId="41" fillId="0" borderId="0" xfId="74" applyNumberFormat="1" applyFont="1" applyFill="1" applyAlignment="1" applyProtection="1">
      <alignment horizontal="left" vertical="center" wrapText="1"/>
      <protection locked="0"/>
    </xf>
    <xf numFmtId="176" fontId="37" fillId="0" borderId="0" xfId="74" applyNumberFormat="1" applyFont="1" applyFill="1" applyAlignment="1" applyProtection="1">
      <alignment horizontal="distributed"/>
      <protection locked="0"/>
    </xf>
    <xf numFmtId="176" fontId="37" fillId="0" borderId="21" xfId="74" applyNumberFormat="1" applyFont="1" applyFill="1" applyBorder="1" applyAlignment="1" applyProtection="1">
      <alignment horizontal="distributed"/>
      <protection locked="0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2 2" xfId="61"/>
    <cellStyle name="標準 2 3" xfId="62"/>
    <cellStyle name="標準 2 4" xfId="63"/>
    <cellStyle name="標準 2 5" xfId="64"/>
    <cellStyle name="標準 2 6" xfId="65"/>
    <cellStyle name="標準 2_0031_保護観察終了者の終了事由・成績別　罪名及び非行名" xfId="66"/>
    <cellStyle name="標準 3" xfId="67"/>
    <cellStyle name="標準 4" xfId="68"/>
    <cellStyle name="標準 5" xfId="69"/>
    <cellStyle name="標準 6" xfId="70"/>
    <cellStyle name="標準 7" xfId="71"/>
    <cellStyle name="標準 8" xfId="72"/>
    <cellStyle name="標準 9" xfId="73"/>
    <cellStyle name="標準_14-9原稿" xfId="74"/>
    <cellStyle name="未定義" xfId="75"/>
    <cellStyle name="良い" xfId="7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4587" name="AutoShape 1"/>
        <xdr:cNvSpPr>
          <a:spLocks/>
        </xdr:cNvSpPr>
      </xdr:nvSpPr>
      <xdr:spPr bwMode="auto">
        <a:xfrm>
          <a:off x="1228725" y="0"/>
          <a:ext cx="12382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18</xdr:row>
      <xdr:rowOff>9525</xdr:rowOff>
    </xdr:from>
    <xdr:to>
      <xdr:col>2</xdr:col>
      <xdr:colOff>66675</xdr:colOff>
      <xdr:row>21</xdr:row>
      <xdr:rowOff>28575</xdr:rowOff>
    </xdr:to>
    <xdr:sp macro="" textlink="">
      <xdr:nvSpPr>
        <xdr:cNvPr id="24588" name="AutoShape 1"/>
        <xdr:cNvSpPr>
          <a:spLocks/>
        </xdr:cNvSpPr>
      </xdr:nvSpPr>
      <xdr:spPr bwMode="auto">
        <a:xfrm>
          <a:off x="533400" y="3924300"/>
          <a:ext cx="142875" cy="676275"/>
        </a:xfrm>
        <a:prstGeom prst="leftBrace">
          <a:avLst>
            <a:gd name="adj1" fmla="val 458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PPLI/02_VBA/06_SP/02_TMP/06_SP_&#26376;&#22577;_&#38619;&#24418;SPM0004_SPM0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root\docume~1\060301\locals~1\temp\lh_tmp0\&#20445;&#35703;&#35211;&#31309;20061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4000sf0001\&#24773;&#22577;&#12471;&#12473;&#12486;&#12512;\&#25903;&#37096;&#24180;&#22577;\&#35519;&#26619;&#35215;&#31243;\&#35519;&#26619;&#35215;&#23450;\&#31532;&#6530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4000sf0001\&#24773;&#22577;&#12471;&#12473;&#12486;&#12512;\&#25903;&#37096;&#24180;&#22577;\&#35519;&#26619;&#35215;&#31243;\&#35519;&#26619;&#35215;&#23450;\&#28006;&#21644;&#12469;&#12531;&#12503;&#12523;\&#65400;&#65431;&#65394;&#65393;&#65437;&#65412;&#29992;\Excel&#65411;&#65438;&#65392;&#65408;\Book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server\project\docume~1\060301\locals~1\temp\lh_tmp0\&#20445;&#35703;&#35211;&#31309;20061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M0004"/>
      <sheetName val="SPM0004_PRM"/>
      <sheetName val="SPM0005"/>
      <sheetName val="SPM0005_PRM"/>
      <sheetName val="SPM0006"/>
      <sheetName val="SPM0006_PRM"/>
      <sheetName val="SPM0007"/>
      <sheetName val="SPM0007_PRM"/>
      <sheetName val="SPM0008"/>
      <sheetName val="SPM0008_PRM"/>
      <sheetName val="SPM0009"/>
      <sheetName val="SPM0009_PRM"/>
      <sheetName val="SPM0010"/>
      <sheetName val="SPM0010_PR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数見積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  <sheetName val="調査票ファイル"/>
      <sheetName val="入力ﾃﾞｰﾀ"/>
      <sheetName val="様式5-1号"/>
      <sheetName val="様式5-2号"/>
      <sheetName val="様式6号"/>
      <sheetName val="様式8号"/>
      <sheetName val="様式7号"/>
      <sheetName val="メニュー画面"/>
      <sheetName val="開始調査票送付書"/>
      <sheetName val="終了調査票送付書"/>
      <sheetName val="エラーチェック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"/>
      <sheetName val="3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2月"/>
      <sheetName val="1月"/>
      <sheetName val="3月"/>
      <sheetName val="4月"/>
      <sheetName val="5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数見積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  <sheetName val="調査票ファイル"/>
      <sheetName val="入力ﾃﾞｰﾀ"/>
      <sheetName val="様式5-1号"/>
      <sheetName val="様式5-2号"/>
      <sheetName val="様式6号"/>
      <sheetName val="様式8号"/>
      <sheetName val="様式7号"/>
      <sheetName val="メニュー画面"/>
      <sheetName val="開始調査票送付書"/>
      <sheetName val="終了調査票送付書"/>
      <sheetName val="エラーチェック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6"/>
  <sheetViews>
    <sheetView tabSelected="1" zoomScale="75" workbookViewId="0"/>
  </sheetViews>
  <sheetFormatPr defaultRowHeight="13.5"/>
  <cols>
    <col min="1" max="1" width="3.125" style="3" customWidth="1"/>
    <col min="2" max="2" width="4.875" style="3" customWidth="1"/>
    <col min="3" max="3" width="24.375" style="3" customWidth="1"/>
    <col min="4" max="4" width="10.5" style="3" customWidth="1"/>
    <col min="5" max="5" width="14.125" style="3" customWidth="1"/>
    <col min="6" max="6" width="14.25" style="3" customWidth="1"/>
    <col min="7" max="9" width="9" style="3"/>
    <col min="10" max="10" width="9.5" style="3" customWidth="1"/>
    <col min="11" max="16" width="9" style="3"/>
    <col min="17" max="17" width="9" style="3" customWidth="1"/>
    <col min="18" max="16384" width="9" style="3"/>
  </cols>
  <sheetData>
    <row r="1" spans="1:17">
      <c r="Q1" s="34">
        <v>43435</v>
      </c>
    </row>
    <row r="2" spans="1:17" ht="18" thickBot="1">
      <c r="A2" s="1"/>
      <c r="B2" s="1"/>
      <c r="C2" s="2" t="s">
        <v>14</v>
      </c>
      <c r="D2" s="2" t="s">
        <v>29</v>
      </c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38" t="str">
        <f>"（"&amp;IF(TEXT(Q1,"e")="1",TEXT(Q1,"ggg")&amp;"元",TEXT(Q1,"ggge"))&amp;"年"&amp;TEXT(Q1,"m")&amp;"月)"</f>
        <v>（平成30年12月)</v>
      </c>
      <c r="Q2" s="38"/>
    </row>
    <row r="3" spans="1:17" ht="18" thickTop="1">
      <c r="A3" s="4"/>
      <c r="B3" s="4"/>
      <c r="C3" s="4"/>
      <c r="D3" s="41" t="s">
        <v>34</v>
      </c>
      <c r="E3" s="42"/>
      <c r="F3" s="42"/>
      <c r="G3" s="42"/>
      <c r="H3" s="42"/>
      <c r="I3" s="42"/>
      <c r="J3" s="43"/>
      <c r="K3" s="41" t="s">
        <v>15</v>
      </c>
      <c r="L3" s="42"/>
      <c r="M3" s="42"/>
      <c r="N3" s="42"/>
      <c r="O3" s="42"/>
      <c r="P3" s="42"/>
      <c r="Q3" s="17"/>
    </row>
    <row r="4" spans="1:17" ht="17.25">
      <c r="A4" s="4"/>
      <c r="B4" s="4"/>
      <c r="C4" s="5"/>
      <c r="D4" s="35" t="s">
        <v>30</v>
      </c>
      <c r="E4" s="36"/>
      <c r="F4" s="36"/>
      <c r="G4" s="37"/>
      <c r="H4" s="6"/>
      <c r="I4" s="18"/>
      <c r="J4" s="8" t="s">
        <v>16</v>
      </c>
      <c r="K4" s="35" t="s">
        <v>33</v>
      </c>
      <c r="L4" s="39"/>
      <c r="M4" s="39"/>
      <c r="N4" s="40"/>
      <c r="O4" s="6"/>
      <c r="P4" s="18"/>
      <c r="Q4" s="6" t="s">
        <v>16</v>
      </c>
    </row>
    <row r="5" spans="1:17" ht="17.25">
      <c r="A5" s="4"/>
      <c r="B5" s="4"/>
      <c r="C5" s="4"/>
      <c r="D5" s="6" t="s">
        <v>31</v>
      </c>
      <c r="E5" s="6" t="s">
        <v>17</v>
      </c>
      <c r="F5" s="6" t="s">
        <v>18</v>
      </c>
      <c r="G5" s="7" t="s">
        <v>19</v>
      </c>
      <c r="H5" s="6" t="s">
        <v>32</v>
      </c>
      <c r="I5" s="6" t="s">
        <v>19</v>
      </c>
      <c r="J5" s="6" t="s">
        <v>20</v>
      </c>
      <c r="K5" s="6" t="s">
        <v>21</v>
      </c>
      <c r="L5" s="6" t="s">
        <v>17</v>
      </c>
      <c r="M5" s="6" t="s">
        <v>18</v>
      </c>
      <c r="N5" s="7" t="s">
        <v>19</v>
      </c>
      <c r="O5" s="6" t="s">
        <v>32</v>
      </c>
      <c r="P5" s="6" t="s">
        <v>19</v>
      </c>
      <c r="Q5" s="6" t="s">
        <v>20</v>
      </c>
    </row>
    <row r="6" spans="1:17" ht="17.25">
      <c r="A6" s="9"/>
      <c r="B6" s="9"/>
      <c r="C6" s="9"/>
      <c r="D6" s="16"/>
      <c r="E6" s="16" t="s">
        <v>22</v>
      </c>
      <c r="F6" s="16" t="s">
        <v>23</v>
      </c>
      <c r="G6" s="16" t="s">
        <v>24</v>
      </c>
      <c r="H6" s="16"/>
      <c r="I6" s="16" t="s">
        <v>24</v>
      </c>
      <c r="J6" s="16" t="s">
        <v>25</v>
      </c>
      <c r="K6" s="16"/>
      <c r="L6" s="16" t="s">
        <v>22</v>
      </c>
      <c r="M6" s="16" t="s">
        <v>23</v>
      </c>
      <c r="N6" s="16" t="s">
        <v>24</v>
      </c>
      <c r="O6" s="16"/>
      <c r="P6" s="16" t="s">
        <v>24</v>
      </c>
      <c r="Q6" s="16" t="s">
        <v>26</v>
      </c>
    </row>
    <row r="7" spans="1:17" ht="17.25">
      <c r="A7" s="44" t="s">
        <v>27</v>
      </c>
      <c r="B7" s="44"/>
      <c r="C7" s="45"/>
      <c r="D7" s="19">
        <v>2344</v>
      </c>
      <c r="E7" s="20">
        <v>1715</v>
      </c>
      <c r="F7" s="12">
        <v>629</v>
      </c>
      <c r="G7" s="12">
        <v>117</v>
      </c>
      <c r="H7" s="12">
        <v>647</v>
      </c>
      <c r="I7" s="12">
        <v>118</v>
      </c>
      <c r="J7" s="12">
        <v>1697</v>
      </c>
      <c r="K7" s="12">
        <v>460</v>
      </c>
      <c r="L7" s="12">
        <v>349</v>
      </c>
      <c r="M7" s="12">
        <v>111</v>
      </c>
      <c r="N7" s="12">
        <v>3</v>
      </c>
      <c r="O7" s="12">
        <v>115</v>
      </c>
      <c r="P7" s="12">
        <v>3</v>
      </c>
      <c r="Q7" s="12">
        <v>345</v>
      </c>
    </row>
    <row r="8" spans="1:17" ht="17.25">
      <c r="A8" s="46" t="s">
        <v>13</v>
      </c>
      <c r="B8" s="46"/>
      <c r="C8" s="47"/>
      <c r="D8" s="11">
        <v>1565</v>
      </c>
      <c r="E8" s="20">
        <v>1206</v>
      </c>
      <c r="F8" s="12">
        <v>359</v>
      </c>
      <c r="G8" s="12">
        <v>16</v>
      </c>
      <c r="H8" s="12">
        <v>383</v>
      </c>
      <c r="I8" s="12">
        <v>113</v>
      </c>
      <c r="J8" s="12">
        <v>1182</v>
      </c>
      <c r="K8" s="12">
        <v>161</v>
      </c>
      <c r="L8" s="12">
        <v>128</v>
      </c>
      <c r="M8" s="12">
        <v>33</v>
      </c>
      <c r="N8" s="12">
        <v>1</v>
      </c>
      <c r="O8" s="12">
        <v>31</v>
      </c>
      <c r="P8" s="12">
        <v>2</v>
      </c>
      <c r="Q8" s="12">
        <v>130</v>
      </c>
    </row>
    <row r="9" spans="1:17" ht="17.25">
      <c r="A9" s="5"/>
      <c r="B9" s="49" t="s">
        <v>0</v>
      </c>
      <c r="C9" s="50"/>
      <c r="D9" s="21">
        <v>20</v>
      </c>
      <c r="E9" s="22">
        <v>10</v>
      </c>
      <c r="F9" s="22">
        <v>10</v>
      </c>
      <c r="G9" s="22">
        <v>0</v>
      </c>
      <c r="H9" s="22">
        <v>8</v>
      </c>
      <c r="I9" s="22">
        <v>0</v>
      </c>
      <c r="J9" s="22">
        <v>12</v>
      </c>
      <c r="K9" s="22">
        <v>28</v>
      </c>
      <c r="L9" s="22">
        <v>21</v>
      </c>
      <c r="M9" s="22">
        <v>7</v>
      </c>
      <c r="N9" s="22">
        <v>0</v>
      </c>
      <c r="O9" s="22">
        <v>7</v>
      </c>
      <c r="P9" s="22">
        <v>0</v>
      </c>
      <c r="Q9" s="22">
        <v>21</v>
      </c>
    </row>
    <row r="10" spans="1:17" ht="17.25">
      <c r="A10" s="5"/>
      <c r="B10" s="49" t="s">
        <v>1</v>
      </c>
      <c r="C10" s="50"/>
      <c r="D10" s="21">
        <v>69</v>
      </c>
      <c r="E10" s="22">
        <v>51</v>
      </c>
      <c r="F10" s="22">
        <v>18</v>
      </c>
      <c r="G10" s="22">
        <v>0</v>
      </c>
      <c r="H10" s="22">
        <v>11</v>
      </c>
      <c r="I10" s="22">
        <v>1</v>
      </c>
      <c r="J10" s="22">
        <v>58</v>
      </c>
      <c r="K10" s="22">
        <v>28</v>
      </c>
      <c r="L10" s="22">
        <v>21</v>
      </c>
      <c r="M10" s="22">
        <v>7</v>
      </c>
      <c r="N10" s="22">
        <v>0</v>
      </c>
      <c r="O10" s="22">
        <v>4</v>
      </c>
      <c r="P10" s="22">
        <v>1</v>
      </c>
      <c r="Q10" s="22">
        <v>24</v>
      </c>
    </row>
    <row r="11" spans="1:17" ht="17.25">
      <c r="A11" s="5"/>
      <c r="B11" s="49" t="s">
        <v>2</v>
      </c>
      <c r="C11" s="50"/>
      <c r="D11" s="21">
        <v>1327</v>
      </c>
      <c r="E11" s="22">
        <v>1017</v>
      </c>
      <c r="F11" s="22">
        <v>310</v>
      </c>
      <c r="G11" s="22">
        <v>0</v>
      </c>
      <c r="H11" s="22">
        <v>339</v>
      </c>
      <c r="I11" s="22">
        <v>112</v>
      </c>
      <c r="J11" s="22">
        <v>988</v>
      </c>
      <c r="K11" s="22">
        <v>39</v>
      </c>
      <c r="L11" s="22">
        <v>26</v>
      </c>
      <c r="M11" s="22">
        <v>13</v>
      </c>
      <c r="N11" s="22">
        <v>0</v>
      </c>
      <c r="O11" s="22">
        <v>7</v>
      </c>
      <c r="P11" s="22">
        <v>1</v>
      </c>
      <c r="Q11" s="22">
        <v>32</v>
      </c>
    </row>
    <row r="12" spans="1:17" ht="17.25">
      <c r="A12" s="5"/>
      <c r="B12" s="49" t="s">
        <v>3</v>
      </c>
      <c r="C12" s="50"/>
      <c r="D12" s="21">
        <v>149</v>
      </c>
      <c r="E12" s="22">
        <v>128</v>
      </c>
      <c r="F12" s="22">
        <v>21</v>
      </c>
      <c r="G12" s="22">
        <v>16</v>
      </c>
      <c r="H12" s="22">
        <v>25</v>
      </c>
      <c r="I12" s="22">
        <v>0</v>
      </c>
      <c r="J12" s="22">
        <v>124</v>
      </c>
      <c r="K12" s="22">
        <v>66</v>
      </c>
      <c r="L12" s="22">
        <v>60</v>
      </c>
      <c r="M12" s="22">
        <v>6</v>
      </c>
      <c r="N12" s="22">
        <v>1</v>
      </c>
      <c r="O12" s="22">
        <v>13</v>
      </c>
      <c r="P12" s="22">
        <v>0</v>
      </c>
      <c r="Q12" s="22">
        <v>53</v>
      </c>
    </row>
    <row r="13" spans="1:17" ht="17.25">
      <c r="A13" s="5"/>
      <c r="B13" s="49" t="s">
        <v>4</v>
      </c>
      <c r="C13" s="50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17" ht="17.25">
      <c r="A14" s="5"/>
      <c r="B14" s="49" t="s">
        <v>5</v>
      </c>
      <c r="C14" s="50"/>
      <c r="D14" s="21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</row>
    <row r="15" spans="1:17" ht="17.25">
      <c r="A15" s="10"/>
      <c r="B15" s="10"/>
      <c r="C15" s="10"/>
      <c r="D15" s="23"/>
      <c r="E15" s="24"/>
      <c r="F15" s="4"/>
      <c r="G15" s="4"/>
      <c r="H15" s="4"/>
      <c r="I15" s="4"/>
      <c r="J15" s="25"/>
      <c r="K15" s="4"/>
      <c r="L15" s="4"/>
      <c r="M15" s="4"/>
      <c r="N15" s="4"/>
      <c r="O15" s="4"/>
      <c r="P15" s="4"/>
      <c r="Q15" s="4"/>
    </row>
    <row r="16" spans="1:17" ht="17.25">
      <c r="A16" s="46" t="s">
        <v>28</v>
      </c>
      <c r="B16" s="46"/>
      <c r="C16" s="47"/>
      <c r="D16" s="11">
        <v>779</v>
      </c>
      <c r="E16" s="20">
        <v>509</v>
      </c>
      <c r="F16" s="12">
        <v>270</v>
      </c>
      <c r="G16" s="12">
        <v>101</v>
      </c>
      <c r="H16" s="12">
        <v>264</v>
      </c>
      <c r="I16" s="12">
        <v>5</v>
      </c>
      <c r="J16" s="12">
        <v>515</v>
      </c>
      <c r="K16" s="12">
        <v>299</v>
      </c>
      <c r="L16" s="26">
        <v>221</v>
      </c>
      <c r="M16" s="26">
        <v>78</v>
      </c>
      <c r="N16" s="26">
        <v>2</v>
      </c>
      <c r="O16" s="26">
        <v>84</v>
      </c>
      <c r="P16" s="26">
        <v>1</v>
      </c>
      <c r="Q16" s="26">
        <v>215</v>
      </c>
    </row>
    <row r="17" spans="1:17" ht="17.25">
      <c r="A17" s="5"/>
      <c r="B17" s="5" t="s">
        <v>6</v>
      </c>
      <c r="C17" s="4"/>
      <c r="D17" s="21">
        <v>436</v>
      </c>
      <c r="E17" s="22">
        <v>266</v>
      </c>
      <c r="F17" s="22">
        <v>170</v>
      </c>
      <c r="G17" s="22">
        <v>100</v>
      </c>
      <c r="H17" s="22">
        <v>165</v>
      </c>
      <c r="I17" s="22">
        <v>0</v>
      </c>
      <c r="J17" s="22">
        <v>271</v>
      </c>
      <c r="K17" s="27">
        <v>127</v>
      </c>
      <c r="L17" s="27">
        <v>89</v>
      </c>
      <c r="M17" s="27">
        <v>38</v>
      </c>
      <c r="N17" s="27">
        <v>1</v>
      </c>
      <c r="O17" s="27">
        <v>42</v>
      </c>
      <c r="P17" s="27">
        <v>0</v>
      </c>
      <c r="Q17" s="27">
        <v>85</v>
      </c>
    </row>
    <row r="18" spans="1:17" ht="17.25">
      <c r="A18" s="5"/>
      <c r="B18" s="5" t="s">
        <v>7</v>
      </c>
      <c r="C18" s="4"/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ht="17.25">
      <c r="A19" s="33"/>
      <c r="B19" s="48" t="s">
        <v>35</v>
      </c>
      <c r="C19" s="32" t="s">
        <v>38</v>
      </c>
      <c r="D19" s="21">
        <v>14</v>
      </c>
      <c r="E19" s="22">
        <v>6</v>
      </c>
      <c r="F19" s="22">
        <v>8</v>
      </c>
      <c r="G19" s="22">
        <v>0</v>
      </c>
      <c r="H19" s="22">
        <v>8</v>
      </c>
      <c r="I19" s="22">
        <v>5</v>
      </c>
      <c r="J19" s="22">
        <v>6</v>
      </c>
      <c r="K19" s="27">
        <v>6</v>
      </c>
      <c r="L19" s="27">
        <v>0</v>
      </c>
      <c r="M19" s="27">
        <v>6</v>
      </c>
      <c r="N19" s="27">
        <v>0</v>
      </c>
      <c r="O19" s="27">
        <v>2</v>
      </c>
      <c r="P19" s="27">
        <v>1</v>
      </c>
      <c r="Q19" s="27">
        <v>4</v>
      </c>
    </row>
    <row r="20" spans="1:17" ht="17.25">
      <c r="A20" s="33"/>
      <c r="B20" s="48"/>
      <c r="C20" s="32" t="s">
        <v>36</v>
      </c>
      <c r="D20" s="21">
        <v>109</v>
      </c>
      <c r="E20" s="22">
        <v>80</v>
      </c>
      <c r="F20" s="22">
        <v>29</v>
      </c>
      <c r="G20" s="22">
        <v>0</v>
      </c>
      <c r="H20" s="22">
        <v>30</v>
      </c>
      <c r="I20" s="22">
        <v>0</v>
      </c>
      <c r="J20" s="22">
        <v>79</v>
      </c>
      <c r="K20" s="27">
        <v>50</v>
      </c>
      <c r="L20" s="27">
        <v>43</v>
      </c>
      <c r="M20" s="27">
        <v>7</v>
      </c>
      <c r="N20" s="27">
        <v>0</v>
      </c>
      <c r="O20" s="27">
        <v>11</v>
      </c>
      <c r="P20" s="27">
        <v>0</v>
      </c>
      <c r="Q20" s="27">
        <v>39</v>
      </c>
    </row>
    <row r="21" spans="1:17" ht="17.25">
      <c r="A21" s="33"/>
      <c r="B21" s="48"/>
      <c r="C21" s="32" t="s">
        <v>37</v>
      </c>
      <c r="D21" s="21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ht="17.25">
      <c r="A22" s="5"/>
      <c r="B22" s="5" t="s">
        <v>8</v>
      </c>
      <c r="C22" s="4"/>
      <c r="D22" s="21">
        <v>156</v>
      </c>
      <c r="E22" s="22">
        <v>112</v>
      </c>
      <c r="F22" s="22">
        <v>44</v>
      </c>
      <c r="G22" s="22">
        <v>0</v>
      </c>
      <c r="H22" s="22">
        <v>44</v>
      </c>
      <c r="I22" s="22">
        <v>0</v>
      </c>
      <c r="J22" s="22">
        <v>112</v>
      </c>
      <c r="K22" s="27">
        <v>78</v>
      </c>
      <c r="L22" s="27">
        <v>58</v>
      </c>
      <c r="M22" s="27">
        <v>20</v>
      </c>
      <c r="N22" s="27">
        <v>0</v>
      </c>
      <c r="O22" s="27">
        <v>17</v>
      </c>
      <c r="P22" s="27">
        <v>0</v>
      </c>
      <c r="Q22" s="27">
        <v>61</v>
      </c>
    </row>
    <row r="23" spans="1:17" ht="17.25">
      <c r="A23" s="14"/>
      <c r="B23" s="14" t="s">
        <v>9</v>
      </c>
      <c r="C23" s="4"/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 ht="17.25">
      <c r="A24" s="14"/>
      <c r="B24" s="14" t="s">
        <v>10</v>
      </c>
      <c r="C24" s="4"/>
      <c r="D24" s="21">
        <v>52</v>
      </c>
      <c r="E24" s="22">
        <v>38</v>
      </c>
      <c r="F24" s="22">
        <v>14</v>
      </c>
      <c r="G24" s="22">
        <v>0</v>
      </c>
      <c r="H24" s="22">
        <v>16</v>
      </c>
      <c r="I24" s="22">
        <v>0</v>
      </c>
      <c r="J24" s="22">
        <v>36</v>
      </c>
      <c r="K24" s="27">
        <v>28</v>
      </c>
      <c r="L24" s="27">
        <v>23</v>
      </c>
      <c r="M24" s="27">
        <v>5</v>
      </c>
      <c r="N24" s="27">
        <v>0</v>
      </c>
      <c r="O24" s="27">
        <v>10</v>
      </c>
      <c r="P24" s="27">
        <v>0</v>
      </c>
      <c r="Q24" s="27">
        <v>18</v>
      </c>
    </row>
    <row r="25" spans="1:17" ht="17.25">
      <c r="A25" s="5"/>
      <c r="B25" s="5" t="s">
        <v>11</v>
      </c>
      <c r="C25" s="4"/>
      <c r="D25" s="21">
        <v>11</v>
      </c>
      <c r="E25" s="31">
        <v>7</v>
      </c>
      <c r="F25" s="22">
        <v>4</v>
      </c>
      <c r="G25" s="22">
        <v>0</v>
      </c>
      <c r="H25" s="22">
        <v>1</v>
      </c>
      <c r="I25" s="22">
        <v>0</v>
      </c>
      <c r="J25" s="22">
        <v>10</v>
      </c>
      <c r="K25" s="13">
        <v>7</v>
      </c>
      <c r="L25" s="13">
        <v>6</v>
      </c>
      <c r="M25" s="13">
        <v>1</v>
      </c>
      <c r="N25" s="13">
        <v>0</v>
      </c>
      <c r="O25" s="13">
        <v>2</v>
      </c>
      <c r="P25" s="13">
        <v>0</v>
      </c>
      <c r="Q25" s="13">
        <v>5</v>
      </c>
    </row>
    <row r="26" spans="1:17" ht="17.25">
      <c r="A26" s="15"/>
      <c r="B26" s="15" t="s">
        <v>12</v>
      </c>
      <c r="C26" s="9"/>
      <c r="D26" s="28">
        <v>1</v>
      </c>
      <c r="E26" s="29">
        <v>0</v>
      </c>
      <c r="F26" s="29">
        <v>1</v>
      </c>
      <c r="G26" s="29">
        <v>1</v>
      </c>
      <c r="H26" s="29">
        <v>0</v>
      </c>
      <c r="I26" s="29">
        <v>0</v>
      </c>
      <c r="J26" s="29">
        <v>1</v>
      </c>
      <c r="K26" s="30">
        <v>3</v>
      </c>
      <c r="L26" s="30">
        <v>2</v>
      </c>
      <c r="M26" s="30">
        <v>1</v>
      </c>
      <c r="N26" s="30">
        <v>1</v>
      </c>
      <c r="O26" s="30">
        <v>0</v>
      </c>
      <c r="P26" s="30">
        <v>0</v>
      </c>
      <c r="Q26" s="30">
        <v>3</v>
      </c>
    </row>
  </sheetData>
  <mergeCells count="15">
    <mergeCell ref="A16:C16"/>
    <mergeCell ref="B19:B21"/>
    <mergeCell ref="B9:C9"/>
    <mergeCell ref="B10:C10"/>
    <mergeCell ref="B11:C11"/>
    <mergeCell ref="B12:C12"/>
    <mergeCell ref="B13:C13"/>
    <mergeCell ref="B14:C14"/>
    <mergeCell ref="D4:G4"/>
    <mergeCell ref="P2:Q2"/>
    <mergeCell ref="K4:N4"/>
    <mergeCell ref="D3:J3"/>
    <mergeCell ref="A7:C7"/>
    <mergeCell ref="A8:C8"/>
    <mergeCell ref="K3:P3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18-12-07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2011-06-24T02:18:39Z</cp:lastPrinted>
  <dcterms:created xsi:type="dcterms:W3CDTF">2009-02-06T08:57:27Z</dcterms:created>
  <dcterms:modified xsi:type="dcterms:W3CDTF">2019-07-30T10:16:11Z</dcterms:modified>
</cp:coreProperties>
</file>