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16485" windowHeight="9315"/>
  </bookViews>
  <sheets>
    <sheet name="18-00-61" sheetId="1" r:id="rId1"/>
  </sheets>
  <definedNames>
    <definedName name="b">#REF!</definedName>
    <definedName name="GOUKEI">#REF!</definedName>
    <definedName name="JK">#REF!</definedName>
    <definedName name="SISETSUMEI">#REF!</definedName>
    <definedName name="TEIIN">#REF!</definedName>
    <definedName name="TENSO">#REF!</definedName>
  </definedNames>
  <calcPr calcId="145621" calcMode="manual"/>
</workbook>
</file>

<file path=xl/calcChain.xml><?xml version="1.0" encoding="utf-8"?>
<calcChain xmlns="http://schemas.openxmlformats.org/spreadsheetml/2006/main">
  <c r="H3" i="1" l="1"/>
  <c r="I3" i="1" s="1"/>
  <c r="J3" i="1" s="1"/>
  <c r="K3" i="1" s="1"/>
  <c r="L3" i="1" s="1"/>
  <c r="M3" i="1" s="1"/>
  <c r="N3" i="1" s="1"/>
  <c r="O3" i="1" s="1"/>
  <c r="G3" i="1" l="1"/>
  <c r="A1" i="1" s="1"/>
</calcChain>
</file>

<file path=xl/sharedStrings.xml><?xml version="1.0" encoding="utf-8"?>
<sst xmlns="http://schemas.openxmlformats.org/spreadsheetml/2006/main" count="19" uniqueCount="9">
  <si>
    <t>種類</t>
    <rPh sb="0" eb="1">
      <t>タネ</t>
    </rPh>
    <rPh sb="1" eb="2">
      <t>タグイ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</si>
  <si>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</si>
  <si>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</si>
  <si>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個数</t>
    <rPh sb="0" eb="2">
      <t>コスウ</t>
    </rPh>
    <phoneticPr fontId="2"/>
  </si>
  <si>
    <t>所有権の保存</t>
    <rPh sb="0" eb="3">
      <t>ショユウケン</t>
    </rPh>
    <rPh sb="4" eb="6">
      <t>ホゾン</t>
    </rPh>
    <phoneticPr fontId="2"/>
  </si>
  <si>
    <t>所有権の移転</t>
    <rPh sb="0" eb="3">
      <t>ショユウケン</t>
    </rPh>
    <rPh sb="4" eb="6">
      <t>イテン</t>
    </rPh>
    <phoneticPr fontId="2"/>
  </si>
  <si>
    <t>抵当権の設定</t>
    <rPh sb="0" eb="3">
      <t>テイトウケン</t>
    </rPh>
    <rPh sb="4" eb="6">
      <t>セッテイ</t>
    </rPh>
    <phoneticPr fontId="2"/>
  </si>
  <si>
    <t>根抵当権の設定</t>
    <rPh sb="0" eb="1">
      <t>ネ</t>
    </rPh>
    <rPh sb="1" eb="3">
      <t>テイトウ</t>
    </rPh>
    <rPh sb="3" eb="4">
      <t>ケン</t>
    </rPh>
    <rPh sb="5" eb="7">
      <t>セッテイ</t>
    </rPh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</si>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</sst>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_(* #,##0_);_(* \(#,##0\);_(* &quot;-&quot;_);_(@_)"/>
    <numFmt numFmtId="177" formatCode="_(* #,##0.00_);_(* \(#,##0.00\);_(* &quot;-&quot;??_);_(@_)"/>
    <numFmt numFmtId="178" formatCode="#,###,##0;;\-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[$-411]ggg\ e\ &quot;年&quot;"/>
    <numFmt numFmtId="184" formatCode="&quot;第61表　種類別　工場財団の登記の件数及び個数(平成&quot;##&quot;年～&quot;##&quot;年)&quot;"/>
  </numFmts>
  <fonts count="16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22">
    <xf numFmtId="0" fontId="0" fillId="0" borderId="0">
      <alignment horizontal="center" vertical="center"/>
    </xf>
    <xf numFmtId="179" fontId="6" fillId="0" borderId="0" applyFill="0" applyBorder="0" applyAlignment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182" fontId="4" fillId="0" borderId="0"/>
    <xf numFmtId="0" fontId="7" fillId="0" borderId="0"/>
    <xf numFmtId="10" fontId="7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3" fillId="0" borderId="0"/>
    <xf numFmtId="0" fontId="3" fillId="0" borderId="0"/>
  </cellStyleXfs>
  <cellXfs count="36">
    <xf numFmtId="0" fontId="0" fillId="0" borderId="0" xfId="0">
      <alignment horizontal="center" vertical="center"/>
    </xf>
    <xf numFmtId="178" fontId="4" fillId="0" borderId="0" xfId="0" applyNumberFormat="1" applyFont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4" fillId="0" borderId="5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horizontal="distributed" vertical="center" wrapText="1"/>
    </xf>
    <xf numFmtId="178" fontId="4" fillId="0" borderId="7" xfId="0" applyNumberFormat="1" applyFont="1" applyBorder="1" applyAlignment="1">
      <alignment horizontal="right" vertical="center" wrapText="1"/>
    </xf>
    <xf numFmtId="178" fontId="4" fillId="0" borderId="5" xfId="0" applyNumberFormat="1" applyFont="1" applyBorder="1" applyAlignment="1">
      <alignment horizontal="right" vertical="center" wrapText="1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distributed" vertical="center"/>
    </xf>
    <xf numFmtId="178" fontId="5" fillId="0" borderId="8" xfId="0" applyNumberFormat="1" applyFont="1" applyBorder="1" applyAlignment="1">
      <alignment vertical="center"/>
    </xf>
    <xf numFmtId="178" fontId="5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78" fontId="5" fillId="0" borderId="8" xfId="0" applyNumberFormat="1" applyFont="1" applyBorder="1" applyAlignment="1">
      <alignment horizontal="distributed" vertical="center" wrapText="1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distributed" vertical="center" wrapText="1"/>
    </xf>
    <xf numFmtId="178" fontId="4" fillId="0" borderId="8" xfId="0" applyNumberFormat="1" applyFont="1" applyBorder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distributed" vertical="center"/>
    </xf>
    <xf numFmtId="178" fontId="4" fillId="0" borderId="8" xfId="0" applyNumberFormat="1" applyFont="1" applyBorder="1" applyAlignment="1">
      <alignment horizontal="distributed" vertical="center" wrapText="1"/>
    </xf>
    <xf numFmtId="178" fontId="4" fillId="0" borderId="9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horizontal="distributed" vertical="center" wrapText="1"/>
    </xf>
    <xf numFmtId="178" fontId="4" fillId="0" borderId="10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horizontal="right" vertical="center" wrapText="1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vertical="top"/>
    </xf>
    <xf numFmtId="178" fontId="4" fillId="0" borderId="0" xfId="0" applyNumberFormat="1" applyFont="1" applyBorder="1" applyAlignment="1">
      <alignment vertical="top"/>
    </xf>
    <xf numFmtId="183" fontId="4" fillId="0" borderId="11" xfId="0" applyNumberFormat="1" applyFont="1" applyBorder="1" applyAlignment="1">
      <alignment horizontal="center" vertical="center" wrapText="1"/>
    </xf>
    <xf numFmtId="184" fontId="3" fillId="0" borderId="0" xfId="0" applyNumberFormat="1" applyFont="1" applyAlignment="1">
      <alignment horizontal="center" vertical="center"/>
    </xf>
    <xf numFmtId="178" fontId="5" fillId="0" borderId="0" xfId="0" applyNumberFormat="1" applyFont="1" applyBorder="1" applyAlignment="1">
      <alignment horizontal="distributed" vertical="center" wrapText="1"/>
    </xf>
    <xf numFmtId="178" fontId="4" fillId="0" borderId="0" xfId="0" applyNumberFormat="1" applyFont="1" applyBorder="1" applyAlignment="1">
      <alignment horizontal="distributed" vertical="center" wrapText="1"/>
    </xf>
    <xf numFmtId="178" fontId="4" fillId="0" borderId="0" xfId="0" applyNumberFormat="1" applyFont="1" applyBorder="1" applyAlignment="1">
      <alignment horizontal="distributed" vertical="center"/>
    </xf>
    <xf numFmtId="178" fontId="4" fillId="0" borderId="12" xfId="0" applyNumberFormat="1" applyFont="1" applyBorder="1" applyAlignment="1">
      <alignment horizontal="distributed" vertical="center" wrapText="1" indent="2"/>
    </xf>
    <xf numFmtId="178" fontId="4" fillId="0" borderId="12" xfId="0" applyNumberFormat="1" applyFont="1" applyBorder="1" applyAlignment="1">
      <alignment horizontal="distributed" vertical="center" indent="2"/>
    </xf>
    <xf numFmtId="178" fontId="4" fillId="0" borderId="13" xfId="0" applyNumberFormat="1" applyFont="1" applyBorder="1" applyAlignment="1">
      <alignment horizontal="distributed" vertical="center" indent="2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標準" xfId="0" builtinId="0"/>
    <cellStyle name="標準 2" xfId="20"/>
    <cellStyle name="標準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4</xdr:row>
      <xdr:rowOff>19050</xdr:rowOff>
    </xdr:from>
    <xdr:to>
      <xdr:col>3</xdr:col>
      <xdr:colOff>0</xdr:colOff>
      <xdr:row>6</xdr:row>
      <xdr:rowOff>0</xdr:rowOff>
    </xdr:to>
    <xdr:sp macro="" textlink="">
      <xdr:nvSpPr>
        <xdr:cNvPr id="1049" name="AutoShape 1"/>
        <xdr:cNvSpPr>
          <a:spLocks/>
        </xdr:cNvSpPr>
      </xdr:nvSpPr>
      <xdr:spPr bwMode="auto">
        <a:xfrm>
          <a:off x="1285875" y="1057275"/>
          <a:ext cx="38100" cy="381000"/>
        </a:xfrm>
        <a:prstGeom prst="leftBrace">
          <a:avLst>
            <a:gd name="adj1" fmla="val 8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7</xdr:row>
      <xdr:rowOff>19050</xdr:rowOff>
    </xdr:from>
    <xdr:to>
      <xdr:col>3</xdr:col>
      <xdr:colOff>0</xdr:colOff>
      <xdr:row>9</xdr:row>
      <xdr:rowOff>0</xdr:rowOff>
    </xdr:to>
    <xdr:sp macro="" textlink="">
      <xdr:nvSpPr>
        <xdr:cNvPr id="1050" name="AutoShape 2"/>
        <xdr:cNvSpPr>
          <a:spLocks/>
        </xdr:cNvSpPr>
      </xdr:nvSpPr>
      <xdr:spPr bwMode="auto">
        <a:xfrm>
          <a:off x="1285875" y="1657350"/>
          <a:ext cx="38100" cy="381000"/>
        </a:xfrm>
        <a:prstGeom prst="leftBrace">
          <a:avLst>
            <a:gd name="adj1" fmla="val 8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10</xdr:row>
      <xdr:rowOff>19050</xdr:rowOff>
    </xdr:from>
    <xdr:to>
      <xdr:col>3</xdr:col>
      <xdr:colOff>0</xdr:colOff>
      <xdr:row>12</xdr:row>
      <xdr:rowOff>0</xdr:rowOff>
    </xdr:to>
    <xdr:sp macro="" textlink="">
      <xdr:nvSpPr>
        <xdr:cNvPr id="1051" name="AutoShape 3"/>
        <xdr:cNvSpPr>
          <a:spLocks/>
        </xdr:cNvSpPr>
      </xdr:nvSpPr>
      <xdr:spPr bwMode="auto">
        <a:xfrm>
          <a:off x="1285875" y="2257425"/>
          <a:ext cx="38100" cy="381000"/>
        </a:xfrm>
        <a:prstGeom prst="leftBrace">
          <a:avLst>
            <a:gd name="adj1" fmla="val 8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19050</xdr:rowOff>
    </xdr:from>
    <xdr:to>
      <xdr:col>3</xdr:col>
      <xdr:colOff>0</xdr:colOff>
      <xdr:row>15</xdr:row>
      <xdr:rowOff>0</xdr:rowOff>
    </xdr:to>
    <xdr:sp macro="" textlink="">
      <xdr:nvSpPr>
        <xdr:cNvPr id="1052" name="AutoShape 4"/>
        <xdr:cNvSpPr>
          <a:spLocks/>
        </xdr:cNvSpPr>
      </xdr:nvSpPr>
      <xdr:spPr bwMode="auto">
        <a:xfrm>
          <a:off x="1285875" y="2857500"/>
          <a:ext cx="38100" cy="381000"/>
        </a:xfrm>
        <a:prstGeom prst="leftBrace">
          <a:avLst>
            <a:gd name="adj1" fmla="val 8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16</xdr:row>
      <xdr:rowOff>19050</xdr:rowOff>
    </xdr:from>
    <xdr:to>
      <xdr:col>3</xdr:col>
      <xdr:colOff>0</xdr:colOff>
      <xdr:row>18</xdr:row>
      <xdr:rowOff>0</xdr:rowOff>
    </xdr:to>
    <xdr:sp macro="" textlink="">
      <xdr:nvSpPr>
        <xdr:cNvPr id="1053" name="AutoShape 5"/>
        <xdr:cNvSpPr>
          <a:spLocks/>
        </xdr:cNvSpPr>
      </xdr:nvSpPr>
      <xdr:spPr bwMode="auto">
        <a:xfrm>
          <a:off x="1285875" y="3457575"/>
          <a:ext cx="38100" cy="381000"/>
        </a:xfrm>
        <a:prstGeom prst="leftBrace">
          <a:avLst>
            <a:gd name="adj1" fmla="val 8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19</xdr:row>
      <xdr:rowOff>19050</xdr:rowOff>
    </xdr:from>
    <xdr:to>
      <xdr:col>3</xdr:col>
      <xdr:colOff>0</xdr:colOff>
      <xdr:row>21</xdr:row>
      <xdr:rowOff>0</xdr:rowOff>
    </xdr:to>
    <xdr:sp macro="" textlink="">
      <xdr:nvSpPr>
        <xdr:cNvPr id="1054" name="AutoShape 6"/>
        <xdr:cNvSpPr>
          <a:spLocks/>
        </xdr:cNvSpPr>
      </xdr:nvSpPr>
      <xdr:spPr bwMode="auto">
        <a:xfrm>
          <a:off x="1285875" y="4057650"/>
          <a:ext cx="38100" cy="381000"/>
        </a:xfrm>
        <a:prstGeom prst="leftBrace">
          <a:avLst>
            <a:gd name="adj1" fmla="val 8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4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sqref="A1:O1"/>
    </sheetView>
  </sheetViews>
  <sheetFormatPr defaultRowHeight="12"/>
  <cols>
    <col min="1" max="1" width="1.83203125" style="1" customWidth="1"/>
    <col min="2" max="2" width="19.5" style="1" bestFit="1" customWidth="1"/>
    <col min="3" max="3" width="1.83203125" style="1" customWidth="1"/>
    <col min="4" max="4" width="6.83203125" style="1" customWidth="1"/>
    <col min="5" max="5" width="2.33203125" style="1" customWidth="1"/>
    <col min="6" max="15" width="18.83203125" style="1" customWidth="1"/>
    <col min="16" max="16384" width="9.33203125" style="1"/>
  </cols>
  <sheetData>
    <row r="1" spans="1:16" ht="18" customHeight="1">
      <c r="A1" s="29">
        <f>VALUE(TEXT(O3,"e")&amp;TEXT(F3,"e"))</f>
        <v>2130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6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s="4" customFormat="1" ht="36" customHeight="1" thickTop="1">
      <c r="A3" s="33" t="s">
        <v>0</v>
      </c>
      <c r="B3" s="34"/>
      <c r="C3" s="34"/>
      <c r="D3" s="34"/>
      <c r="E3" s="35"/>
      <c r="F3" s="28">
        <v>43108</v>
      </c>
      <c r="G3" s="28">
        <f>DATE(YEAR(F3)-1,1,8)</f>
        <v>42743</v>
      </c>
      <c r="H3" s="28">
        <f>DATE(YEAR(G3)-1,1,8)</f>
        <v>42377</v>
      </c>
      <c r="I3" s="28">
        <f t="shared" ref="I3:O3" si="0">DATE(YEAR(H3)-1,1,8)</f>
        <v>42012</v>
      </c>
      <c r="J3" s="28">
        <f t="shared" si="0"/>
        <v>41647</v>
      </c>
      <c r="K3" s="28">
        <f t="shared" si="0"/>
        <v>41282</v>
      </c>
      <c r="L3" s="28">
        <f t="shared" si="0"/>
        <v>40916</v>
      </c>
      <c r="M3" s="28">
        <f t="shared" si="0"/>
        <v>40551</v>
      </c>
      <c r="N3" s="28">
        <f t="shared" si="0"/>
        <v>40186</v>
      </c>
      <c r="O3" s="28">
        <f t="shared" si="0"/>
        <v>39821</v>
      </c>
      <c r="P3" s="3"/>
    </row>
    <row r="4" spans="1:16" ht="15.75" customHeight="1">
      <c r="A4" s="5"/>
      <c r="B4" s="5"/>
      <c r="C4" s="5"/>
      <c r="D4" s="5"/>
      <c r="E4" s="6"/>
      <c r="F4" s="7"/>
      <c r="G4" s="8"/>
      <c r="H4" s="8"/>
      <c r="I4" s="8"/>
      <c r="J4" s="8"/>
      <c r="K4" s="8"/>
      <c r="L4" s="8"/>
      <c r="M4" s="8"/>
      <c r="N4" s="8"/>
      <c r="O4" s="8"/>
    </row>
    <row r="5" spans="1:16" s="13" customFormat="1" ht="15.75" customHeight="1">
      <c r="A5" s="9"/>
      <c r="B5" s="30" t="s">
        <v>1</v>
      </c>
      <c r="C5" s="9"/>
      <c r="D5" s="10" t="s">
        <v>2</v>
      </c>
      <c r="E5" s="11"/>
      <c r="F5" s="12">
        <v>3405</v>
      </c>
      <c r="G5" s="12">
        <v>2495</v>
      </c>
      <c r="H5" s="12">
        <v>2977</v>
      </c>
      <c r="I5" s="12">
        <v>2632</v>
      </c>
      <c r="J5" s="12">
        <v>3147</v>
      </c>
      <c r="K5" s="12">
        <v>3603</v>
      </c>
      <c r="L5" s="12">
        <v>3106</v>
      </c>
      <c r="M5" s="12">
        <v>3452</v>
      </c>
      <c r="N5" s="12">
        <v>3615</v>
      </c>
      <c r="O5" s="12">
        <v>4460</v>
      </c>
    </row>
    <row r="6" spans="1:16" s="13" customFormat="1" ht="15.75" customHeight="1">
      <c r="A6" s="9"/>
      <c r="B6" s="30"/>
      <c r="C6" s="9"/>
      <c r="D6" s="10" t="s">
        <v>3</v>
      </c>
      <c r="E6" s="14"/>
      <c r="F6" s="12">
        <v>3764</v>
      </c>
      <c r="G6" s="12">
        <v>3400</v>
      </c>
      <c r="H6" s="12">
        <v>3409</v>
      </c>
      <c r="I6" s="12">
        <v>3115</v>
      </c>
      <c r="J6" s="12">
        <v>3727</v>
      </c>
      <c r="K6" s="12">
        <v>4396</v>
      </c>
      <c r="L6" s="12">
        <v>3851</v>
      </c>
      <c r="M6" s="12">
        <v>4637</v>
      </c>
      <c r="N6" s="12">
        <v>4287</v>
      </c>
      <c r="O6" s="12">
        <v>5642</v>
      </c>
    </row>
    <row r="7" spans="1:16" ht="15.75" customHeight="1">
      <c r="A7" s="15"/>
      <c r="B7" s="16"/>
      <c r="C7" s="15"/>
      <c r="D7" s="15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6" ht="15.75" customHeight="1">
      <c r="A8" s="15"/>
      <c r="B8" s="31" t="s">
        <v>4</v>
      </c>
      <c r="C8" s="15"/>
      <c r="D8" s="19" t="s">
        <v>2</v>
      </c>
      <c r="E8" s="17"/>
      <c r="F8" s="18">
        <v>52</v>
      </c>
      <c r="G8" s="18">
        <v>111</v>
      </c>
      <c r="H8" s="18">
        <v>70</v>
      </c>
      <c r="I8" s="18">
        <v>50</v>
      </c>
      <c r="J8" s="18">
        <v>56</v>
      </c>
      <c r="K8" s="18">
        <v>18</v>
      </c>
      <c r="L8" s="18">
        <v>27</v>
      </c>
      <c r="M8" s="18">
        <v>12</v>
      </c>
      <c r="N8" s="18">
        <v>19</v>
      </c>
      <c r="O8" s="18">
        <v>25</v>
      </c>
    </row>
    <row r="9" spans="1:16" ht="15.75" customHeight="1">
      <c r="A9" s="15"/>
      <c r="B9" s="31"/>
      <c r="C9" s="15"/>
      <c r="D9" s="19" t="s">
        <v>3</v>
      </c>
      <c r="E9" s="17"/>
      <c r="F9" s="18">
        <v>53</v>
      </c>
      <c r="G9" s="18">
        <v>458</v>
      </c>
      <c r="H9" s="18">
        <v>95</v>
      </c>
      <c r="I9" s="18">
        <v>55</v>
      </c>
      <c r="J9" s="18">
        <v>57</v>
      </c>
      <c r="K9" s="18">
        <v>23</v>
      </c>
      <c r="L9" s="18">
        <v>27</v>
      </c>
      <c r="M9" s="18">
        <v>15</v>
      </c>
      <c r="N9" s="18">
        <v>19</v>
      </c>
      <c r="O9" s="18">
        <v>25</v>
      </c>
    </row>
    <row r="10" spans="1:16" ht="15.75" customHeight="1">
      <c r="A10" s="15"/>
      <c r="B10" s="16"/>
      <c r="C10" s="16"/>
      <c r="D10" s="15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6" ht="15.75" customHeight="1">
      <c r="A11" s="15"/>
      <c r="B11" s="32" t="s">
        <v>5</v>
      </c>
      <c r="C11" s="15"/>
      <c r="D11" s="19" t="s">
        <v>2</v>
      </c>
      <c r="E11" s="20"/>
      <c r="F11" s="18">
        <v>43</v>
      </c>
      <c r="G11" s="18">
        <v>27</v>
      </c>
      <c r="H11" s="18">
        <v>28</v>
      </c>
      <c r="I11" s="18">
        <v>22</v>
      </c>
      <c r="J11" s="18">
        <v>24</v>
      </c>
      <c r="K11" s="18">
        <v>17</v>
      </c>
      <c r="L11" s="18">
        <v>14</v>
      </c>
      <c r="M11" s="18">
        <v>32</v>
      </c>
      <c r="N11" s="18">
        <v>30</v>
      </c>
      <c r="O11" s="18">
        <v>28</v>
      </c>
    </row>
    <row r="12" spans="1:16" ht="15.75" customHeight="1">
      <c r="A12" s="15"/>
      <c r="B12" s="32"/>
      <c r="C12" s="15"/>
      <c r="D12" s="19" t="s">
        <v>3</v>
      </c>
      <c r="E12" s="17"/>
      <c r="F12" s="18">
        <v>63</v>
      </c>
      <c r="G12" s="18">
        <v>27</v>
      </c>
      <c r="H12" s="18">
        <v>30</v>
      </c>
      <c r="I12" s="18">
        <v>23</v>
      </c>
      <c r="J12" s="18">
        <v>24</v>
      </c>
      <c r="K12" s="18">
        <v>17</v>
      </c>
      <c r="L12" s="18">
        <v>14</v>
      </c>
      <c r="M12" s="18">
        <v>32</v>
      </c>
      <c r="N12" s="18">
        <v>30</v>
      </c>
      <c r="O12" s="18">
        <v>29</v>
      </c>
    </row>
    <row r="13" spans="1:16" ht="15.75" customHeight="1">
      <c r="A13" s="15"/>
      <c r="B13" s="19"/>
      <c r="C13" s="16"/>
      <c r="D13" s="15"/>
      <c r="E13" s="20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6" ht="15.75" customHeight="1">
      <c r="A14" s="15"/>
      <c r="B14" s="32" t="s">
        <v>6</v>
      </c>
      <c r="C14" s="15"/>
      <c r="D14" s="19" t="s">
        <v>2</v>
      </c>
      <c r="E14" s="17"/>
      <c r="F14" s="18">
        <v>367</v>
      </c>
      <c r="G14" s="18">
        <v>307</v>
      </c>
      <c r="H14" s="18">
        <v>296</v>
      </c>
      <c r="I14" s="18">
        <v>272</v>
      </c>
      <c r="J14" s="18">
        <v>409</v>
      </c>
      <c r="K14" s="18">
        <v>281</v>
      </c>
      <c r="L14" s="18">
        <v>212</v>
      </c>
      <c r="M14" s="18">
        <v>288</v>
      </c>
      <c r="N14" s="18">
        <v>386</v>
      </c>
      <c r="O14" s="18">
        <v>891</v>
      </c>
    </row>
    <row r="15" spans="1:16" ht="15.75" customHeight="1">
      <c r="A15" s="15"/>
      <c r="B15" s="32"/>
      <c r="C15" s="15"/>
      <c r="D15" s="19" t="s">
        <v>3</v>
      </c>
      <c r="E15" s="17"/>
      <c r="F15" s="18">
        <v>427</v>
      </c>
      <c r="G15" s="18">
        <v>386</v>
      </c>
      <c r="H15" s="18">
        <v>388</v>
      </c>
      <c r="I15" s="18">
        <v>315</v>
      </c>
      <c r="J15" s="18">
        <v>437</v>
      </c>
      <c r="K15" s="18">
        <v>320</v>
      </c>
      <c r="L15" s="18">
        <v>261</v>
      </c>
      <c r="M15" s="18">
        <v>331</v>
      </c>
      <c r="N15" s="18">
        <v>435</v>
      </c>
      <c r="O15" s="18">
        <v>1574</v>
      </c>
    </row>
    <row r="16" spans="1:16" ht="15.75" customHeight="1">
      <c r="A16" s="15"/>
      <c r="B16" s="19"/>
      <c r="C16" s="15"/>
      <c r="D16" s="15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.75" customHeight="1">
      <c r="A17" s="15"/>
      <c r="B17" s="32" t="s">
        <v>7</v>
      </c>
      <c r="C17" s="15"/>
      <c r="D17" s="19" t="s">
        <v>2</v>
      </c>
      <c r="E17" s="20"/>
      <c r="F17" s="18">
        <v>42</v>
      </c>
      <c r="G17" s="18">
        <v>62</v>
      </c>
      <c r="H17" s="18">
        <v>54</v>
      </c>
      <c r="I17" s="18">
        <v>74</v>
      </c>
      <c r="J17" s="18">
        <v>103</v>
      </c>
      <c r="K17" s="18">
        <v>88</v>
      </c>
      <c r="L17" s="18">
        <v>118</v>
      </c>
      <c r="M17" s="18">
        <v>106</v>
      </c>
      <c r="N17" s="18">
        <v>105</v>
      </c>
      <c r="O17" s="18">
        <v>148</v>
      </c>
    </row>
    <row r="18" spans="1:15" ht="15.75" customHeight="1">
      <c r="A18" s="15"/>
      <c r="B18" s="32"/>
      <c r="C18" s="15"/>
      <c r="D18" s="19" t="s">
        <v>3</v>
      </c>
      <c r="E18" s="17"/>
      <c r="F18" s="18">
        <v>62</v>
      </c>
      <c r="G18" s="18">
        <v>63</v>
      </c>
      <c r="H18" s="18">
        <v>58</v>
      </c>
      <c r="I18" s="18">
        <v>83</v>
      </c>
      <c r="J18" s="18">
        <v>121</v>
      </c>
      <c r="K18" s="18">
        <v>97</v>
      </c>
      <c r="L18" s="18">
        <v>136</v>
      </c>
      <c r="M18" s="18">
        <v>138</v>
      </c>
      <c r="N18" s="18">
        <v>110</v>
      </c>
      <c r="O18" s="18">
        <v>160</v>
      </c>
    </row>
    <row r="19" spans="1:15" ht="15.75" customHeight="1">
      <c r="A19" s="15"/>
      <c r="B19" s="19"/>
      <c r="C19" s="15"/>
      <c r="D19" s="15"/>
      <c r="E19" s="20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.75" customHeight="1">
      <c r="A20" s="15"/>
      <c r="B20" s="32" t="s">
        <v>8</v>
      </c>
      <c r="C20" s="15"/>
      <c r="D20" s="19" t="s">
        <v>2</v>
      </c>
      <c r="E20" s="17"/>
      <c r="F20" s="18">
        <v>2901</v>
      </c>
      <c r="G20" s="18">
        <v>1988</v>
      </c>
      <c r="H20" s="18">
        <v>2529</v>
      </c>
      <c r="I20" s="18">
        <v>2214</v>
      </c>
      <c r="J20" s="18">
        <v>2555</v>
      </c>
      <c r="K20" s="18">
        <v>3199</v>
      </c>
      <c r="L20" s="18">
        <v>2735</v>
      </c>
      <c r="M20" s="18">
        <v>3014</v>
      </c>
      <c r="N20" s="18">
        <v>3075</v>
      </c>
      <c r="O20" s="18">
        <v>3368</v>
      </c>
    </row>
    <row r="21" spans="1:15" ht="15.75" customHeight="1">
      <c r="A21" s="15"/>
      <c r="B21" s="32"/>
      <c r="C21" s="15"/>
      <c r="D21" s="19" t="s">
        <v>3</v>
      </c>
      <c r="E21" s="17"/>
      <c r="F21" s="18">
        <v>3159</v>
      </c>
      <c r="G21" s="18">
        <v>2466</v>
      </c>
      <c r="H21" s="18">
        <v>2838</v>
      </c>
      <c r="I21" s="18">
        <v>2639</v>
      </c>
      <c r="J21" s="18">
        <v>3088</v>
      </c>
      <c r="K21" s="18">
        <v>3939</v>
      </c>
      <c r="L21" s="18">
        <v>3413</v>
      </c>
      <c r="M21" s="18">
        <v>4121</v>
      </c>
      <c r="N21" s="18">
        <v>3693</v>
      </c>
      <c r="O21" s="18">
        <v>3854</v>
      </c>
    </row>
    <row r="22" spans="1:15" ht="15.75" customHeight="1">
      <c r="A22" s="21"/>
      <c r="B22" s="21"/>
      <c r="C22" s="21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6.95" customHeight="1">
      <c r="A23" s="15"/>
      <c r="B23" s="15"/>
      <c r="C23" s="15"/>
      <c r="D23" s="15"/>
      <c r="E23" s="1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s="26" customFormat="1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</sheetData>
  <mergeCells count="8">
    <mergeCell ref="A1:O1"/>
    <mergeCell ref="B5:B6"/>
    <mergeCell ref="B8:B9"/>
    <mergeCell ref="B11:B12"/>
    <mergeCell ref="B20:B21"/>
    <mergeCell ref="B14:B15"/>
    <mergeCell ref="B17:B18"/>
    <mergeCell ref="A3:E3"/>
  </mergeCells>
  <phoneticPr fontId="2"/>
  <pageMargins left="0.59055118110236227" right="0.39370078740157483" top="0.59055118110236227" bottom="0.39370078740157483" header="0.47244094488188981" footer="0.19685039370078741"/>
  <pageSetup paperSize="9" scale="80" firstPageNumber="12" orientation="landscape" useFirstPageNumber="1" horizontalDpi="900" verticalDpi="9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18-00-61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Printed>2012-05-17T12:27:10Z</cp:lastPrinted>
  <dcterms:created xsi:type="dcterms:W3CDTF">2011-10-05T05:23:42Z</dcterms:created>
  <dcterms:modified xsi:type="dcterms:W3CDTF">2019-03-26T04:06:24Z</dcterms:modified>
  <cp:category/>
</cp:coreProperties>
</file>