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0" windowWidth="16485" windowHeight="9315"/>
  </bookViews>
  <sheets>
    <sheet name="18-00-65" sheetId="12" r:id="rId1"/>
  </sheets>
  <definedNames>
    <definedName name="_xlnm._FilterDatabase" localSheetId="0" hidden="1">'18-00-65'!$A$1:$V$82</definedName>
    <definedName name="b">#REF!</definedName>
    <definedName name="GOUKEI">#REF!</definedName>
    <definedName name="JK">#REF!</definedName>
    <definedName name="_xlnm.Print_Titles" localSheetId="0">'18-00-65'!$1:$8</definedName>
    <definedName name="SISETSUMEI">#REF!</definedName>
    <definedName name="TEIIN">#REF!</definedName>
    <definedName name="TENSO">#REF!</definedName>
  </definedNames>
  <calcPr calcId="145621" calcMode="manual" fullCalcOnLoad="1"/>
</workbook>
</file>

<file path=xl/calcChain.xml><?xml version="1.0" encoding="utf-8"?>
<calcChain xmlns="http://schemas.openxmlformats.org/spreadsheetml/2006/main">
  <c r="G6" i="12" l="1"/>
  <c r="J6" i="12"/>
  <c r="M6" i="12"/>
  <c r="P6" i="12"/>
  <c r="S6" i="12"/>
  <c r="O5" i="12"/>
  <c r="L5" i="12" s="1"/>
  <c r="I5" i="12" s="1"/>
  <c r="F5" i="12" s="1"/>
</calcChain>
</file>

<file path=xl/sharedStrings.xml><?xml version="1.0" encoding="utf-8"?>
<sst xmlns="http://schemas.openxmlformats.org/spreadsheetml/2006/main" count="116" uniqueCount="35">
  <si>
    <t>総数</t>
  </si>
  <si>
    <t>男</t>
  </si>
  <si>
    <t>女</t>
  </si>
  <si>
    <t>( 男</t>
    <phoneticPr fontId="31"/>
  </si>
  <si>
    <t>65　再　入　受　刑　者　の　前　刑　刑　名　・　刑　期　</t>
    <phoneticPr fontId="31"/>
  </si>
  <si>
    <t>及　び　前　刑　入　所　度　数　別　　　再　入　状　況</t>
    <phoneticPr fontId="31"/>
  </si>
  <si>
    <t>出所人員</t>
    <phoneticPr fontId="31"/>
  </si>
  <si>
    <t>末までの</t>
    <phoneticPr fontId="31"/>
  </si>
  <si>
    <t>再入人員</t>
    <phoneticPr fontId="31"/>
  </si>
  <si>
    <t>（％）</t>
    <phoneticPr fontId="31"/>
  </si>
  <si>
    <t>再　入　率</t>
    <rPh sb="0" eb="1">
      <t>サイ</t>
    </rPh>
    <rPh sb="2" eb="3">
      <t>ニュウ</t>
    </rPh>
    <rPh sb="4" eb="5">
      <t>リツ</t>
    </rPh>
    <phoneticPr fontId="31"/>
  </si>
  <si>
    <t>左のうち</t>
    <rPh sb="0" eb="1">
      <t>ヒダリ</t>
    </rPh>
    <phoneticPr fontId="31"/>
  </si>
  <si>
    <t>前刑刑名・刑期</t>
  </si>
  <si>
    <t>懲役</t>
  </si>
  <si>
    <t>３月以下</t>
  </si>
  <si>
    <t>６月以下</t>
  </si>
  <si>
    <t>１年以下</t>
  </si>
  <si>
    <t>２年以下</t>
  </si>
  <si>
    <t>３年以下</t>
  </si>
  <si>
    <t>５年以下</t>
  </si>
  <si>
    <t>７年以下</t>
  </si>
  <si>
    <t>10年以下</t>
  </si>
  <si>
    <t>15年以下</t>
  </si>
  <si>
    <t>20年以下</t>
  </si>
  <si>
    <t>20年を超える</t>
  </si>
  <si>
    <t>無期</t>
  </si>
  <si>
    <t>禁錮</t>
  </si>
  <si>
    <t>５年を超える</t>
  </si>
  <si>
    <t>拘留</t>
  </si>
  <si>
    <t>前刑入所度数</t>
  </si>
  <si>
    <t>１度</t>
  </si>
  <si>
    <t>２度</t>
  </si>
  <si>
    <t>３度</t>
  </si>
  <si>
    <t>４度</t>
  </si>
  <si>
    <t>５度以上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</si>
</sst>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76" formatCode="###,##0;\-###,##0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##,##0\ ;\-###,##0\ ;&quot;－&quot;"/>
    <numFmt numFmtId="223" formatCode="###,##0.0;\-###,##0.0;&quot;－&quot;"/>
    <numFmt numFmtId="230" formatCode="&quot;平成 &quot;##&quot;年の&quot;"/>
    <numFmt numFmtId="231" formatCode="&quot;平成 &quot;##&quot;年&quot;"/>
    <numFmt numFmtId="232" formatCode=";;"/>
    <numFmt numFmtId="233" formatCode="[$-411]ggge&quot;年の&quot;"/>
  </numFmts>
  <fonts count="39"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Terminal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7" fontId="3" fillId="0" borderId="0" applyFill="0" applyBorder="0" applyAlignment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6" fillId="0" borderId="0">
      <alignment horizontal="left"/>
    </xf>
    <xf numFmtId="38" fontId="7" fillId="16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17" borderId="3" applyNumberFormat="0" applyBorder="0" applyAlignment="0" applyProtection="0"/>
    <xf numFmtId="180" fontId="9" fillId="0" borderId="0"/>
    <xf numFmtId="0" fontId="4" fillId="0" borderId="0"/>
    <xf numFmtId="10" fontId="4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0" fillId="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2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0" xfId="0" applyFont="1">
      <alignment vertical="center"/>
    </xf>
    <xf numFmtId="0" fontId="34" fillId="0" borderId="0" xfId="0" applyFont="1" applyBorder="1">
      <alignment vertical="center"/>
    </xf>
    <xf numFmtId="0" fontId="34" fillId="0" borderId="15" xfId="0" applyFont="1" applyBorder="1">
      <alignment vertical="center"/>
    </xf>
    <xf numFmtId="0" fontId="34" fillId="0" borderId="0" xfId="0" applyFont="1" applyBorder="1" applyAlignment="1">
      <alignment horizontal="distributed" vertical="center"/>
    </xf>
    <xf numFmtId="0" fontId="38" fillId="0" borderId="0" xfId="0" applyFont="1" applyAlignment="1">
      <alignment vertical="center"/>
    </xf>
    <xf numFmtId="0" fontId="18" fillId="0" borderId="13" xfId="0" applyFont="1" applyBorder="1" applyAlignment="1">
      <alignment horizontal="right" vertical="center"/>
    </xf>
    <xf numFmtId="0" fontId="18" fillId="0" borderId="0" xfId="0" applyFont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right" vertical="center" justifyLastLine="1"/>
    </xf>
    <xf numFmtId="0" fontId="18" fillId="0" borderId="15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 wrapText="1" justifyLastLine="1"/>
    </xf>
    <xf numFmtId="176" fontId="34" fillId="0" borderId="0" xfId="0" applyNumberFormat="1" applyFont="1" applyAlignment="1">
      <alignment horizontal="right" vertical="center"/>
    </xf>
    <xf numFmtId="223" fontId="34" fillId="0" borderId="15" xfId="0" applyNumberFormat="1" applyFont="1" applyBorder="1" applyAlignment="1">
      <alignment horizontal="right" vertical="center"/>
    </xf>
    <xf numFmtId="223" fontId="34" fillId="0" borderId="0" xfId="0" applyNumberFormat="1" applyFont="1" applyAlignment="1">
      <alignment horizontal="right" vertical="center"/>
    </xf>
    <xf numFmtId="0" fontId="34" fillId="0" borderId="0" xfId="0" applyFont="1">
      <alignment vertical="center"/>
    </xf>
    <xf numFmtId="0" fontId="18" fillId="0" borderId="14" xfId="0" applyFont="1" applyBorder="1">
      <alignment vertical="center"/>
    </xf>
    <xf numFmtId="0" fontId="18" fillId="0" borderId="16" xfId="0" applyFont="1" applyBorder="1">
      <alignment vertical="center"/>
    </xf>
    <xf numFmtId="176" fontId="34" fillId="0" borderId="0" xfId="0" applyNumberFormat="1" applyFont="1">
      <alignment vertical="center"/>
    </xf>
    <xf numFmtId="223" fontId="34" fillId="0" borderId="15" xfId="0" applyNumberFormat="1" applyFont="1" applyBorder="1">
      <alignment vertical="center"/>
    </xf>
    <xf numFmtId="223" fontId="34" fillId="0" borderId="0" xfId="0" applyNumberFormat="1" applyFont="1">
      <alignment vertical="center"/>
    </xf>
    <xf numFmtId="0" fontId="18" fillId="0" borderId="14" xfId="0" applyFont="1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wrapText="1" justifyLastLine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distributed" vertical="center" wrapText="1" justifyLastLine="1"/>
    </xf>
    <xf numFmtId="0" fontId="18" fillId="0" borderId="13" xfId="0" applyFont="1" applyBorder="1" applyAlignment="1">
      <alignment horizontal="distributed" vertical="center" justifyLastLine="1"/>
    </xf>
    <xf numFmtId="230" fontId="0" fillId="0" borderId="18" xfId="0" applyNumberFormat="1" applyBorder="1" applyAlignment="1">
      <alignment horizontal="distributed" vertical="center" wrapText="1" justifyLastLine="1"/>
    </xf>
    <xf numFmtId="230" fontId="0" fillId="0" borderId="19" xfId="0" applyNumberFormat="1" applyBorder="1" applyAlignment="1">
      <alignment horizontal="distributed" vertical="center" wrapText="1" justifyLastLine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distributed" vertical="center" wrapText="1" justifyLastLine="1"/>
    </xf>
    <xf numFmtId="0" fontId="0" fillId="0" borderId="19" xfId="0" applyBorder="1" applyAlignment="1">
      <alignment horizontal="distributed" vertical="center" wrapText="1" justifyLastLine="1"/>
    </xf>
    <xf numFmtId="231" fontId="0" fillId="0" borderId="18" xfId="0" applyNumberFormat="1" applyBorder="1" applyAlignment="1">
      <alignment horizontal="distributed" vertical="center" wrapText="1" justifyLastLine="1"/>
    </xf>
    <xf numFmtId="232" fontId="18" fillId="0" borderId="14" xfId="0" applyNumberFormat="1" applyFont="1" applyBorder="1">
      <alignment vertical="center"/>
    </xf>
    <xf numFmtId="232" fontId="18" fillId="0" borderId="16" xfId="0" applyNumberFormat="1" applyFont="1" applyBorder="1">
      <alignment vertical="center"/>
    </xf>
    <xf numFmtId="181" fontId="18" fillId="0" borderId="0" xfId="0" applyNumberFormat="1" applyFont="1" applyAlignment="1">
      <alignment horizontal="right" vertical="center"/>
    </xf>
    <xf numFmtId="0" fontId="18" fillId="0" borderId="20" xfId="0" applyFont="1" applyBorder="1" applyAlignment="1">
      <alignment vertical="center"/>
    </xf>
    <xf numFmtId="0" fontId="18" fillId="0" borderId="20" xfId="0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18" fillId="0" borderId="15" xfId="0" applyFont="1" applyBorder="1">
      <alignment vertical="center"/>
    </xf>
    <xf numFmtId="233" fontId="0" fillId="0" borderId="17" xfId="0" applyNumberFormat="1" applyBorder="1" applyAlignment="1">
      <alignment horizontal="distributed" vertical="center" wrapText="1" justifyLastLine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176" fontId="18" fillId="0" borderId="0" xfId="0" applyNumberFormat="1" applyFont="1">
      <alignment vertical="center"/>
    </xf>
    <xf numFmtId="223" fontId="18" fillId="0" borderId="15" xfId="0" applyNumberFormat="1" applyFont="1" applyBorder="1">
      <alignment vertical="center"/>
    </xf>
    <xf numFmtId="223" fontId="18" fillId="0" borderId="0" xfId="0" applyNumberFormat="1" applyFo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4" fillId="0" borderId="0" xfId="0" applyFont="1" applyBorder="1" applyAlignment="1">
      <alignment horizontal="distributed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distributed" vertical="center"/>
    </xf>
    <xf numFmtId="0" fontId="34" fillId="0" borderId="14" xfId="0" applyFont="1" applyBorder="1" applyAlignment="1">
      <alignment horizontal="distributed" vertical="center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良い" xfId="6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66675</xdr:rowOff>
    </xdr:from>
    <xdr:to>
      <xdr:col>3</xdr:col>
      <xdr:colOff>28575</xdr:colOff>
      <xdr:row>16</xdr:row>
      <xdr:rowOff>152400</xdr:rowOff>
    </xdr:to>
    <xdr:sp macro="" textlink="">
      <xdr:nvSpPr>
        <xdr:cNvPr id="2" name="AutoShape 69"/>
        <xdr:cNvSpPr>
          <a:spLocks/>
        </xdr:cNvSpPr>
      </xdr:nvSpPr>
      <xdr:spPr bwMode="auto">
        <a:xfrm>
          <a:off x="1247775" y="286702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17</xdr:row>
      <xdr:rowOff>66675</xdr:rowOff>
    </xdr:from>
    <xdr:to>
      <xdr:col>3</xdr:col>
      <xdr:colOff>28575</xdr:colOff>
      <xdr:row>18</xdr:row>
      <xdr:rowOff>152400</xdr:rowOff>
    </xdr:to>
    <xdr:sp macro="" textlink="">
      <xdr:nvSpPr>
        <xdr:cNvPr id="3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19</xdr:row>
      <xdr:rowOff>66675</xdr:rowOff>
    </xdr:from>
    <xdr:to>
      <xdr:col>3</xdr:col>
      <xdr:colOff>28575</xdr:colOff>
      <xdr:row>20</xdr:row>
      <xdr:rowOff>152400</xdr:rowOff>
    </xdr:to>
    <xdr:sp macro="" textlink="">
      <xdr:nvSpPr>
        <xdr:cNvPr id="4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66675</xdr:rowOff>
    </xdr:from>
    <xdr:to>
      <xdr:col>3</xdr:col>
      <xdr:colOff>28575</xdr:colOff>
      <xdr:row>22</xdr:row>
      <xdr:rowOff>152400</xdr:rowOff>
    </xdr:to>
    <xdr:sp macro="" textlink="">
      <xdr:nvSpPr>
        <xdr:cNvPr id="5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23</xdr:row>
      <xdr:rowOff>66675</xdr:rowOff>
    </xdr:from>
    <xdr:to>
      <xdr:col>3</xdr:col>
      <xdr:colOff>28575</xdr:colOff>
      <xdr:row>24</xdr:row>
      <xdr:rowOff>152400</xdr:rowOff>
    </xdr:to>
    <xdr:sp macro="" textlink="">
      <xdr:nvSpPr>
        <xdr:cNvPr id="6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25</xdr:row>
      <xdr:rowOff>66675</xdr:rowOff>
    </xdr:from>
    <xdr:to>
      <xdr:col>3</xdr:col>
      <xdr:colOff>28575</xdr:colOff>
      <xdr:row>26</xdr:row>
      <xdr:rowOff>152400</xdr:rowOff>
    </xdr:to>
    <xdr:sp macro="" textlink="">
      <xdr:nvSpPr>
        <xdr:cNvPr id="7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27</xdr:row>
      <xdr:rowOff>66675</xdr:rowOff>
    </xdr:from>
    <xdr:to>
      <xdr:col>3</xdr:col>
      <xdr:colOff>28575</xdr:colOff>
      <xdr:row>28</xdr:row>
      <xdr:rowOff>152400</xdr:rowOff>
    </xdr:to>
    <xdr:sp macro="" textlink="">
      <xdr:nvSpPr>
        <xdr:cNvPr id="8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66675</xdr:rowOff>
    </xdr:from>
    <xdr:to>
      <xdr:col>3</xdr:col>
      <xdr:colOff>28575</xdr:colOff>
      <xdr:row>30</xdr:row>
      <xdr:rowOff>152400</xdr:rowOff>
    </xdr:to>
    <xdr:sp macro="" textlink="">
      <xdr:nvSpPr>
        <xdr:cNvPr id="9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66675</xdr:rowOff>
    </xdr:from>
    <xdr:to>
      <xdr:col>3</xdr:col>
      <xdr:colOff>28575</xdr:colOff>
      <xdr:row>32</xdr:row>
      <xdr:rowOff>152400</xdr:rowOff>
    </xdr:to>
    <xdr:sp macro="" textlink="">
      <xdr:nvSpPr>
        <xdr:cNvPr id="10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33</xdr:row>
      <xdr:rowOff>66675</xdr:rowOff>
    </xdr:from>
    <xdr:to>
      <xdr:col>3</xdr:col>
      <xdr:colOff>28575</xdr:colOff>
      <xdr:row>34</xdr:row>
      <xdr:rowOff>152400</xdr:rowOff>
    </xdr:to>
    <xdr:sp macro="" textlink="">
      <xdr:nvSpPr>
        <xdr:cNvPr id="11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35</xdr:row>
      <xdr:rowOff>66675</xdr:rowOff>
    </xdr:from>
    <xdr:to>
      <xdr:col>3</xdr:col>
      <xdr:colOff>28575</xdr:colOff>
      <xdr:row>36</xdr:row>
      <xdr:rowOff>152400</xdr:rowOff>
    </xdr:to>
    <xdr:sp macro="" textlink="">
      <xdr:nvSpPr>
        <xdr:cNvPr id="12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37</xdr:row>
      <xdr:rowOff>66675</xdr:rowOff>
    </xdr:from>
    <xdr:to>
      <xdr:col>3</xdr:col>
      <xdr:colOff>28575</xdr:colOff>
      <xdr:row>38</xdr:row>
      <xdr:rowOff>152400</xdr:rowOff>
    </xdr:to>
    <xdr:sp macro="" textlink="">
      <xdr:nvSpPr>
        <xdr:cNvPr id="13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39</xdr:row>
      <xdr:rowOff>66675</xdr:rowOff>
    </xdr:from>
    <xdr:to>
      <xdr:col>3</xdr:col>
      <xdr:colOff>28575</xdr:colOff>
      <xdr:row>40</xdr:row>
      <xdr:rowOff>152400</xdr:rowOff>
    </xdr:to>
    <xdr:sp macro="" textlink="">
      <xdr:nvSpPr>
        <xdr:cNvPr id="14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41</xdr:row>
      <xdr:rowOff>66675</xdr:rowOff>
    </xdr:from>
    <xdr:to>
      <xdr:col>3</xdr:col>
      <xdr:colOff>28575</xdr:colOff>
      <xdr:row>42</xdr:row>
      <xdr:rowOff>152400</xdr:rowOff>
    </xdr:to>
    <xdr:sp macro="" textlink="">
      <xdr:nvSpPr>
        <xdr:cNvPr id="15" name="AutoShape 69"/>
        <xdr:cNvSpPr>
          <a:spLocks/>
        </xdr:cNvSpPr>
      </xdr:nvSpPr>
      <xdr:spPr bwMode="auto">
        <a:xfrm>
          <a:off x="1247775" y="286702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45</xdr:row>
      <xdr:rowOff>66675</xdr:rowOff>
    </xdr:from>
    <xdr:to>
      <xdr:col>3</xdr:col>
      <xdr:colOff>28575</xdr:colOff>
      <xdr:row>46</xdr:row>
      <xdr:rowOff>152400</xdr:rowOff>
    </xdr:to>
    <xdr:sp macro="" textlink="">
      <xdr:nvSpPr>
        <xdr:cNvPr id="16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47</xdr:row>
      <xdr:rowOff>66675</xdr:rowOff>
    </xdr:from>
    <xdr:to>
      <xdr:col>3</xdr:col>
      <xdr:colOff>28575</xdr:colOff>
      <xdr:row>48</xdr:row>
      <xdr:rowOff>152400</xdr:rowOff>
    </xdr:to>
    <xdr:sp macro="" textlink="">
      <xdr:nvSpPr>
        <xdr:cNvPr id="17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49</xdr:row>
      <xdr:rowOff>66675</xdr:rowOff>
    </xdr:from>
    <xdr:to>
      <xdr:col>3</xdr:col>
      <xdr:colOff>28575</xdr:colOff>
      <xdr:row>50</xdr:row>
      <xdr:rowOff>152400</xdr:rowOff>
    </xdr:to>
    <xdr:sp macro="" textlink="">
      <xdr:nvSpPr>
        <xdr:cNvPr id="18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51</xdr:row>
      <xdr:rowOff>66675</xdr:rowOff>
    </xdr:from>
    <xdr:to>
      <xdr:col>3</xdr:col>
      <xdr:colOff>28575</xdr:colOff>
      <xdr:row>52</xdr:row>
      <xdr:rowOff>152400</xdr:rowOff>
    </xdr:to>
    <xdr:sp macro="" textlink="">
      <xdr:nvSpPr>
        <xdr:cNvPr id="19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55</xdr:row>
      <xdr:rowOff>66675</xdr:rowOff>
    </xdr:from>
    <xdr:to>
      <xdr:col>3</xdr:col>
      <xdr:colOff>28575</xdr:colOff>
      <xdr:row>56</xdr:row>
      <xdr:rowOff>152400</xdr:rowOff>
    </xdr:to>
    <xdr:sp macro="" textlink="">
      <xdr:nvSpPr>
        <xdr:cNvPr id="20" name="AutoShape 69"/>
        <xdr:cNvSpPr>
          <a:spLocks/>
        </xdr:cNvSpPr>
      </xdr:nvSpPr>
      <xdr:spPr bwMode="auto">
        <a:xfrm>
          <a:off x="1247775" y="286702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59</xdr:row>
      <xdr:rowOff>66675</xdr:rowOff>
    </xdr:from>
    <xdr:to>
      <xdr:col>3</xdr:col>
      <xdr:colOff>28575</xdr:colOff>
      <xdr:row>60</xdr:row>
      <xdr:rowOff>152400</xdr:rowOff>
    </xdr:to>
    <xdr:sp macro="" textlink="">
      <xdr:nvSpPr>
        <xdr:cNvPr id="21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61</xdr:row>
      <xdr:rowOff>66675</xdr:rowOff>
    </xdr:from>
    <xdr:to>
      <xdr:col>3</xdr:col>
      <xdr:colOff>28575</xdr:colOff>
      <xdr:row>62</xdr:row>
      <xdr:rowOff>152400</xdr:rowOff>
    </xdr:to>
    <xdr:sp macro="" textlink="">
      <xdr:nvSpPr>
        <xdr:cNvPr id="22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63</xdr:row>
      <xdr:rowOff>66675</xdr:rowOff>
    </xdr:from>
    <xdr:to>
      <xdr:col>3</xdr:col>
      <xdr:colOff>28575</xdr:colOff>
      <xdr:row>64</xdr:row>
      <xdr:rowOff>152400</xdr:rowOff>
    </xdr:to>
    <xdr:sp macro="" textlink="">
      <xdr:nvSpPr>
        <xdr:cNvPr id="23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65</xdr:row>
      <xdr:rowOff>66675</xdr:rowOff>
    </xdr:from>
    <xdr:to>
      <xdr:col>3</xdr:col>
      <xdr:colOff>28575</xdr:colOff>
      <xdr:row>66</xdr:row>
      <xdr:rowOff>152400</xdr:rowOff>
    </xdr:to>
    <xdr:sp macro="" textlink="">
      <xdr:nvSpPr>
        <xdr:cNvPr id="24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67</xdr:row>
      <xdr:rowOff>66675</xdr:rowOff>
    </xdr:from>
    <xdr:to>
      <xdr:col>3</xdr:col>
      <xdr:colOff>28575</xdr:colOff>
      <xdr:row>68</xdr:row>
      <xdr:rowOff>152400</xdr:rowOff>
    </xdr:to>
    <xdr:sp macro="" textlink="">
      <xdr:nvSpPr>
        <xdr:cNvPr id="25" name="AutoShape 69"/>
        <xdr:cNvSpPr>
          <a:spLocks/>
        </xdr:cNvSpPr>
      </xdr:nvSpPr>
      <xdr:spPr bwMode="auto">
        <a:xfrm>
          <a:off x="1247775" y="3724275"/>
          <a:ext cx="200025" cy="257175"/>
        </a:xfrm>
        <a:prstGeom prst="leftBrace">
          <a:avLst>
            <a:gd name="adj1" fmla="val 1836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44"/>
  <sheetViews>
    <sheetView showGridLines="0" tabSelected="1" view="pageBreakPreview" topLeftCell="B1" zoomScaleNormal="100" zoomScaleSheetLayoutView="100" workbookViewId="0">
      <selection activeCell="B5" sqref="B5:D8"/>
    </sheetView>
  </sheetViews>
  <sheetFormatPr defaultColWidth="0" defaultRowHeight="11.25" zeroHeight="1"/>
  <cols>
    <col min="1" max="1" width="3.83203125" style="12" customWidth="1"/>
    <col min="2" max="2" width="16.5" style="12" customWidth="1"/>
    <col min="3" max="3" width="4.5" style="12" bestFit="1" customWidth="1"/>
    <col min="4" max="4" width="4" style="3" bestFit="1" customWidth="1"/>
    <col min="5" max="5" width="4" style="12" bestFit="1" customWidth="1"/>
    <col min="6" max="6" width="15.83203125" style="12" customWidth="1"/>
    <col min="7" max="7" width="14.83203125" style="12" customWidth="1"/>
    <col min="8" max="11" width="14.1640625" style="12" customWidth="1"/>
    <col min="12" max="13" width="12.83203125" style="12" customWidth="1"/>
    <col min="14" max="14" width="11.83203125" style="12" customWidth="1"/>
    <col min="15" max="15" width="12.1640625" style="12" customWidth="1"/>
    <col min="16" max="16" width="12.6640625" style="12" customWidth="1"/>
    <col min="17" max="17" width="11.83203125" style="12" customWidth="1"/>
    <col min="18" max="18" width="12.1640625" style="12" customWidth="1"/>
    <col min="19" max="19" width="12.6640625" style="12" customWidth="1"/>
    <col min="20" max="20" width="12.1640625" style="12" customWidth="1"/>
    <col min="21" max="22" width="9.33203125" style="12" customWidth="1"/>
    <col min="23" max="23" width="0" style="12" hidden="1"/>
    <col min="24" max="16384" width="9.33203125" style="12" hidden="1"/>
  </cols>
  <sheetData>
    <row r="1" spans="1:21" s="16" customFormat="1" ht="8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U1" s="46"/>
    </row>
    <row r="2" spans="1:21" s="1" customFormat="1" ht="23.25" customHeight="1">
      <c r="A2" s="66" t="s">
        <v>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5" t="s">
        <v>5</v>
      </c>
      <c r="M2" s="65"/>
      <c r="N2" s="65"/>
      <c r="O2" s="65"/>
      <c r="P2" s="65"/>
      <c r="Q2" s="65"/>
      <c r="R2" s="65"/>
      <c r="S2" s="65"/>
      <c r="T2" s="65"/>
    </row>
    <row r="3" spans="1:21" s="4" customFormat="1" ht="10.5" customHeight="1">
      <c r="A3" s="2"/>
      <c r="B3" s="2"/>
      <c r="C3" s="17"/>
      <c r="D3" s="2"/>
      <c r="E3" s="17"/>
      <c r="F3" s="17"/>
      <c r="G3" s="3"/>
      <c r="H3" s="3"/>
      <c r="I3" s="3"/>
      <c r="J3" s="9"/>
      <c r="K3" s="3"/>
      <c r="R3" s="2"/>
    </row>
    <row r="4" spans="1:21" s="4" customFormat="1" ht="2.1" customHeight="1">
      <c r="C4" s="47"/>
      <c r="D4" s="48"/>
      <c r="E4" s="47"/>
      <c r="F4" s="48"/>
      <c r="G4" s="5"/>
      <c r="H4" s="10"/>
      <c r="I4" s="5"/>
      <c r="J4" s="11"/>
      <c r="K4" s="11"/>
      <c r="L4" s="11"/>
      <c r="M4" s="11"/>
      <c r="N4" s="11"/>
      <c r="O4" s="11"/>
      <c r="P4" s="11"/>
      <c r="Q4" s="11"/>
      <c r="R4" s="11"/>
      <c r="S4" s="47"/>
      <c r="T4" s="11"/>
    </row>
    <row r="5" spans="1:21" s="18" customFormat="1" ht="13.5" customHeight="1">
      <c r="A5" s="32"/>
      <c r="B5" s="61"/>
      <c r="C5" s="61"/>
      <c r="D5" s="61"/>
      <c r="E5" s="32"/>
      <c r="F5" s="51">
        <f>DATE(YEAR(I5)-1,1,8)</f>
        <v>41647</v>
      </c>
      <c r="G5" s="33" t="s">
        <v>11</v>
      </c>
      <c r="H5" s="34" t="s">
        <v>10</v>
      </c>
      <c r="I5" s="51">
        <f>DATE(YEAR(L5)-1,1,8)</f>
        <v>42012</v>
      </c>
      <c r="J5" s="33" t="s">
        <v>11</v>
      </c>
      <c r="K5" s="34" t="s">
        <v>10</v>
      </c>
      <c r="L5" s="51">
        <f>DATE(YEAR(O5)-1,1,8)</f>
        <v>42377</v>
      </c>
      <c r="M5" s="33" t="s">
        <v>11</v>
      </c>
      <c r="N5" s="34" t="s">
        <v>10</v>
      </c>
      <c r="O5" s="51">
        <f>DATE(YEAR(R5)-1,1,8)</f>
        <v>42743</v>
      </c>
      <c r="P5" s="33" t="s">
        <v>11</v>
      </c>
      <c r="Q5" s="34" t="s">
        <v>10</v>
      </c>
      <c r="R5" s="51">
        <v>43108</v>
      </c>
      <c r="S5" s="33" t="s">
        <v>11</v>
      </c>
      <c r="T5" s="57" t="s">
        <v>10</v>
      </c>
    </row>
    <row r="6" spans="1:21" s="18" customFormat="1" ht="13.5" customHeight="1">
      <c r="A6" s="19"/>
      <c r="B6" s="62"/>
      <c r="C6" s="62"/>
      <c r="D6" s="62"/>
      <c r="E6" s="19"/>
      <c r="F6" s="37"/>
      <c r="G6" s="43">
        <f>VALUE(TEXT(R5,"e"))</f>
        <v>30</v>
      </c>
      <c r="H6" s="39"/>
      <c r="I6" s="37"/>
      <c r="J6" s="43">
        <f>VALUE(TEXT(R5,"e"))</f>
        <v>30</v>
      </c>
      <c r="K6" s="39"/>
      <c r="L6" s="37"/>
      <c r="M6" s="43">
        <f>VALUE(TEXT(R5,"e"))</f>
        <v>30</v>
      </c>
      <c r="N6" s="39"/>
      <c r="O6" s="37"/>
      <c r="P6" s="43">
        <f>VALUE(TEXT(R5,"e"))</f>
        <v>30</v>
      </c>
      <c r="Q6" s="39"/>
      <c r="R6" s="37"/>
      <c r="S6" s="43">
        <f>VALUE(TEXT(R5,"e"))</f>
        <v>30</v>
      </c>
      <c r="T6" s="58"/>
    </row>
    <row r="7" spans="1:21" s="18" customFormat="1" ht="13.5" customHeight="1">
      <c r="A7" s="19"/>
      <c r="B7" s="62"/>
      <c r="C7" s="62"/>
      <c r="D7" s="62"/>
      <c r="E7" s="19"/>
      <c r="F7" s="37"/>
      <c r="G7" s="41" t="s">
        <v>7</v>
      </c>
      <c r="H7" s="39"/>
      <c r="I7" s="37"/>
      <c r="J7" s="41" t="s">
        <v>7</v>
      </c>
      <c r="K7" s="39"/>
      <c r="L7" s="37"/>
      <c r="M7" s="41" t="s">
        <v>7</v>
      </c>
      <c r="N7" s="39"/>
      <c r="O7" s="37"/>
      <c r="P7" s="41" t="s">
        <v>7</v>
      </c>
      <c r="Q7" s="39"/>
      <c r="R7" s="37"/>
      <c r="S7" s="41" t="s">
        <v>7</v>
      </c>
      <c r="T7" s="58"/>
    </row>
    <row r="8" spans="1:21" s="18" customFormat="1" ht="13.5" customHeight="1">
      <c r="A8" s="36"/>
      <c r="B8" s="63"/>
      <c r="C8" s="63"/>
      <c r="D8" s="63"/>
      <c r="E8" s="36"/>
      <c r="F8" s="38" t="s">
        <v>6</v>
      </c>
      <c r="G8" s="42" t="s">
        <v>8</v>
      </c>
      <c r="H8" s="40" t="s">
        <v>9</v>
      </c>
      <c r="I8" s="38" t="s">
        <v>6</v>
      </c>
      <c r="J8" s="42" t="s">
        <v>8</v>
      </c>
      <c r="K8" s="40" t="s">
        <v>9</v>
      </c>
      <c r="L8" s="38" t="s">
        <v>6</v>
      </c>
      <c r="M8" s="42" t="s">
        <v>8</v>
      </c>
      <c r="N8" s="40" t="s">
        <v>9</v>
      </c>
      <c r="O8" s="38" t="s">
        <v>6</v>
      </c>
      <c r="P8" s="42" t="s">
        <v>8</v>
      </c>
      <c r="Q8" s="40" t="s">
        <v>9</v>
      </c>
      <c r="R8" s="38" t="s">
        <v>6</v>
      </c>
      <c r="S8" s="42" t="s">
        <v>8</v>
      </c>
      <c r="T8" s="59" t="s">
        <v>9</v>
      </c>
    </row>
    <row r="9" spans="1:21" s="18" customFormat="1" ht="5.25" customHeight="1">
      <c r="A9" s="19"/>
      <c r="B9" s="19"/>
      <c r="C9" s="19"/>
      <c r="D9" s="20"/>
      <c r="E9" s="21"/>
      <c r="F9" s="22"/>
      <c r="G9" s="22"/>
      <c r="H9" s="35"/>
      <c r="I9" s="22"/>
      <c r="J9" s="22"/>
      <c r="K9" s="21"/>
      <c r="L9" s="22"/>
      <c r="M9" s="22"/>
      <c r="N9" s="35"/>
      <c r="O9" s="22"/>
      <c r="P9" s="22"/>
      <c r="Q9" s="35"/>
      <c r="R9" s="22"/>
      <c r="S9" s="22"/>
      <c r="T9" s="22"/>
    </row>
    <row r="10" spans="1:21" s="26" customFormat="1" ht="13.5" customHeight="1">
      <c r="A10" s="13"/>
      <c r="B10" s="64" t="s">
        <v>0</v>
      </c>
      <c r="C10" s="64"/>
      <c r="D10" s="64"/>
      <c r="E10" s="14"/>
      <c r="F10" s="23">
        <v>24684</v>
      </c>
      <c r="G10" s="23">
        <v>9514</v>
      </c>
      <c r="H10" s="24">
        <v>38.543185869388999</v>
      </c>
      <c r="I10" s="23">
        <v>23566</v>
      </c>
      <c r="J10" s="23">
        <v>7936</v>
      </c>
      <c r="K10" s="24">
        <v>33.6756343885258</v>
      </c>
      <c r="L10" s="23">
        <v>22947</v>
      </c>
      <c r="M10" s="23">
        <v>6205</v>
      </c>
      <c r="N10" s="24">
        <v>27.0405717522987</v>
      </c>
      <c r="O10" s="23">
        <v>22025</v>
      </c>
      <c r="P10" s="23">
        <v>3712</v>
      </c>
      <c r="Q10" s="24">
        <v>16.853575482406299</v>
      </c>
      <c r="R10" s="23">
        <v>21060</v>
      </c>
      <c r="S10" s="23">
        <v>824</v>
      </c>
      <c r="T10" s="25">
        <v>3.91263057929724</v>
      </c>
    </row>
    <row r="11" spans="1:21" s="26" customFormat="1" ht="13.5" customHeight="1">
      <c r="A11" s="13"/>
      <c r="B11" s="64" t="s">
        <v>1</v>
      </c>
      <c r="C11" s="64"/>
      <c r="D11" s="64"/>
      <c r="E11" s="14"/>
      <c r="F11" s="23">
        <v>22459</v>
      </c>
      <c r="G11" s="23">
        <v>8790</v>
      </c>
      <c r="H11" s="24">
        <v>39.137984772251599</v>
      </c>
      <c r="I11" s="23">
        <v>21293</v>
      </c>
      <c r="J11" s="23">
        <v>7310</v>
      </c>
      <c r="K11" s="24">
        <v>34.330531160475203</v>
      </c>
      <c r="L11" s="23">
        <v>20738</v>
      </c>
      <c r="M11" s="23">
        <v>5696</v>
      </c>
      <c r="N11" s="24">
        <v>27.466486642877801</v>
      </c>
      <c r="O11" s="23">
        <v>19824</v>
      </c>
      <c r="P11" s="23">
        <v>3452</v>
      </c>
      <c r="Q11" s="24">
        <v>17.413236481033</v>
      </c>
      <c r="R11" s="23">
        <v>19010</v>
      </c>
      <c r="S11" s="23">
        <v>783</v>
      </c>
      <c r="T11" s="25">
        <v>4.11888479747501</v>
      </c>
    </row>
    <row r="12" spans="1:21" s="26" customFormat="1" ht="13.5" customHeight="1">
      <c r="A12" s="13"/>
      <c r="B12" s="64" t="s">
        <v>2</v>
      </c>
      <c r="C12" s="64"/>
      <c r="D12" s="64"/>
      <c r="E12" s="14"/>
      <c r="F12" s="23">
        <v>2225</v>
      </c>
      <c r="G12" s="23">
        <v>724</v>
      </c>
      <c r="H12" s="24">
        <v>32.539325842696599</v>
      </c>
      <c r="I12" s="23">
        <v>2273</v>
      </c>
      <c r="J12" s="23">
        <v>626</v>
      </c>
      <c r="K12" s="24">
        <v>27.540695116586001</v>
      </c>
      <c r="L12" s="23">
        <v>2209</v>
      </c>
      <c r="M12" s="23">
        <v>509</v>
      </c>
      <c r="N12" s="24">
        <v>23.042100497962799</v>
      </c>
      <c r="O12" s="23">
        <v>2201</v>
      </c>
      <c r="P12" s="23">
        <v>260</v>
      </c>
      <c r="Q12" s="24">
        <v>11.812812358019</v>
      </c>
      <c r="R12" s="23">
        <v>2050</v>
      </c>
      <c r="S12" s="23">
        <v>41</v>
      </c>
      <c r="T12" s="25">
        <v>2</v>
      </c>
    </row>
    <row r="13" spans="1:21" s="26" customFormat="1" ht="5.25" customHeight="1">
      <c r="A13" s="13"/>
      <c r="B13" s="15"/>
      <c r="C13" s="15"/>
      <c r="D13" s="15"/>
      <c r="E13" s="14"/>
      <c r="F13" s="23"/>
      <c r="G13" s="23"/>
      <c r="H13" s="24"/>
      <c r="I13" s="23"/>
      <c r="J13" s="23"/>
      <c r="K13" s="24"/>
      <c r="L13" s="23"/>
      <c r="M13" s="23"/>
      <c r="N13" s="24"/>
      <c r="O13" s="23"/>
      <c r="P13" s="23"/>
      <c r="Q13" s="24"/>
      <c r="R13" s="23"/>
      <c r="S13" s="23"/>
      <c r="T13" s="25"/>
    </row>
    <row r="14" spans="1:21" s="26" customFormat="1" ht="5.25" customHeight="1">
      <c r="A14" s="13"/>
      <c r="B14" s="15"/>
      <c r="C14" s="15"/>
      <c r="D14" s="15"/>
      <c r="E14" s="14"/>
      <c r="F14" s="23"/>
      <c r="G14" s="23"/>
      <c r="H14" s="24"/>
      <c r="I14" s="23"/>
      <c r="J14" s="23"/>
      <c r="K14" s="24"/>
      <c r="L14" s="23"/>
      <c r="M14" s="23"/>
      <c r="N14" s="24"/>
      <c r="O14" s="23"/>
      <c r="P14" s="23"/>
      <c r="Q14" s="24"/>
      <c r="R14" s="23"/>
      <c r="S14" s="23"/>
      <c r="T14" s="25"/>
    </row>
    <row r="15" spans="1:21" ht="27" customHeight="1">
      <c r="A15" s="27"/>
      <c r="B15" s="68" t="s">
        <v>12</v>
      </c>
      <c r="C15" s="68"/>
      <c r="D15" s="68"/>
      <c r="E15" s="28"/>
      <c r="F15" s="44">
        <v>0</v>
      </c>
      <c r="G15" s="44">
        <v>0</v>
      </c>
      <c r="H15" s="45">
        <v>0</v>
      </c>
      <c r="I15" s="44">
        <v>0</v>
      </c>
      <c r="J15" s="44">
        <v>0</v>
      </c>
      <c r="K15" s="45">
        <v>0</v>
      </c>
      <c r="L15" s="44">
        <v>0</v>
      </c>
      <c r="M15" s="44">
        <v>0</v>
      </c>
      <c r="N15" s="45">
        <v>0</v>
      </c>
      <c r="O15" s="44">
        <v>0</v>
      </c>
      <c r="P15" s="44">
        <v>0</v>
      </c>
      <c r="Q15" s="45">
        <v>0</v>
      </c>
      <c r="R15" s="44">
        <v>0</v>
      </c>
      <c r="S15" s="44">
        <v>0</v>
      </c>
      <c r="T15" s="44">
        <v>0</v>
      </c>
    </row>
    <row r="16" spans="1:21" s="26" customFormat="1" ht="13.5" customHeight="1">
      <c r="A16" s="13"/>
      <c r="B16" s="64" t="s">
        <v>13</v>
      </c>
      <c r="C16" s="52"/>
      <c r="D16" s="53" t="s">
        <v>1</v>
      </c>
      <c r="E16" s="14"/>
      <c r="F16" s="29">
        <v>22368</v>
      </c>
      <c r="G16" s="29">
        <v>8784</v>
      </c>
      <c r="H16" s="30">
        <v>39.270386266094398</v>
      </c>
      <c r="I16" s="29">
        <v>21213</v>
      </c>
      <c r="J16" s="29">
        <v>7305</v>
      </c>
      <c r="K16" s="30">
        <v>34.436430490736797</v>
      </c>
      <c r="L16" s="29">
        <v>20656</v>
      </c>
      <c r="M16" s="29">
        <v>5694</v>
      </c>
      <c r="N16" s="30">
        <v>27.565840433772198</v>
      </c>
      <c r="O16" s="29">
        <v>19761</v>
      </c>
      <c r="P16" s="29">
        <v>3451</v>
      </c>
      <c r="Q16" s="30">
        <v>17.463691108749501</v>
      </c>
      <c r="R16" s="29">
        <v>18948</v>
      </c>
      <c r="S16" s="29">
        <v>781</v>
      </c>
      <c r="T16" s="31">
        <v>4.1218070508760798</v>
      </c>
    </row>
    <row r="17" spans="1:20" s="26" customFormat="1" ht="13.5" customHeight="1">
      <c r="A17" s="13"/>
      <c r="B17" s="64"/>
      <c r="C17" s="52"/>
      <c r="D17" s="53" t="s">
        <v>2</v>
      </c>
      <c r="E17" s="14"/>
      <c r="F17" s="29">
        <v>2215</v>
      </c>
      <c r="G17" s="29">
        <v>723</v>
      </c>
      <c r="H17" s="30">
        <v>32.641083521444699</v>
      </c>
      <c r="I17" s="29">
        <v>2263</v>
      </c>
      <c r="J17" s="29">
        <v>625</v>
      </c>
      <c r="K17" s="30">
        <v>27.6182059213433</v>
      </c>
      <c r="L17" s="29">
        <v>2200</v>
      </c>
      <c r="M17" s="29">
        <v>509</v>
      </c>
      <c r="N17" s="30">
        <v>23.136363636363601</v>
      </c>
      <c r="O17" s="29">
        <v>2198</v>
      </c>
      <c r="P17" s="29">
        <v>260</v>
      </c>
      <c r="Q17" s="30">
        <v>11.8289353958143</v>
      </c>
      <c r="R17" s="29">
        <v>2047</v>
      </c>
      <c r="S17" s="29">
        <v>41</v>
      </c>
      <c r="T17" s="31">
        <v>2.0029311187103001</v>
      </c>
    </row>
    <row r="18" spans="1:20" s="26" customFormat="1" ht="13.5" customHeight="1">
      <c r="A18" s="13"/>
      <c r="B18" s="67" t="s">
        <v>14</v>
      </c>
      <c r="C18" s="6"/>
      <c r="D18" s="7" t="s">
        <v>1</v>
      </c>
      <c r="E18" s="50"/>
      <c r="F18" s="54">
        <v>251</v>
      </c>
      <c r="G18" s="54">
        <v>122</v>
      </c>
      <c r="H18" s="55">
        <v>48.605577689242999</v>
      </c>
      <c r="I18" s="54">
        <v>256</v>
      </c>
      <c r="J18" s="54">
        <v>86</v>
      </c>
      <c r="K18" s="55">
        <v>33.59375</v>
      </c>
      <c r="L18" s="54">
        <v>259</v>
      </c>
      <c r="M18" s="54">
        <v>82</v>
      </c>
      <c r="N18" s="55">
        <v>31.660231660231599</v>
      </c>
      <c r="O18" s="54">
        <v>243</v>
      </c>
      <c r="P18" s="54">
        <v>63</v>
      </c>
      <c r="Q18" s="55">
        <v>25.925925925925899</v>
      </c>
      <c r="R18" s="54">
        <v>242</v>
      </c>
      <c r="S18" s="54">
        <v>21</v>
      </c>
      <c r="T18" s="56">
        <v>8.6776859504132204</v>
      </c>
    </row>
    <row r="19" spans="1:20" s="26" customFormat="1" ht="13.5" customHeight="1">
      <c r="A19" s="13"/>
      <c r="B19" s="67"/>
      <c r="C19" s="6"/>
      <c r="D19" s="7" t="s">
        <v>2</v>
      </c>
      <c r="E19" s="50"/>
      <c r="F19" s="54">
        <v>14</v>
      </c>
      <c r="G19" s="54">
        <v>1</v>
      </c>
      <c r="H19" s="55">
        <v>7.1428571428571397</v>
      </c>
      <c r="I19" s="54">
        <v>12</v>
      </c>
      <c r="J19" s="54">
        <v>4</v>
      </c>
      <c r="K19" s="55">
        <v>33.3333333333333</v>
      </c>
      <c r="L19" s="54">
        <v>16</v>
      </c>
      <c r="M19" s="54">
        <v>3</v>
      </c>
      <c r="N19" s="55">
        <v>18.75</v>
      </c>
      <c r="O19" s="54">
        <v>15</v>
      </c>
      <c r="P19" s="54">
        <v>1</v>
      </c>
      <c r="Q19" s="55">
        <v>6.6666666666666599</v>
      </c>
      <c r="R19" s="54">
        <v>10</v>
      </c>
      <c r="S19" s="54">
        <v>1</v>
      </c>
      <c r="T19" s="56">
        <v>10</v>
      </c>
    </row>
    <row r="20" spans="1:20" s="26" customFormat="1" ht="13.5" customHeight="1">
      <c r="A20" s="13"/>
      <c r="B20" s="67" t="s">
        <v>15</v>
      </c>
      <c r="C20" s="6"/>
      <c r="D20" s="7" t="s">
        <v>1</v>
      </c>
      <c r="E20" s="50"/>
      <c r="F20" s="54">
        <v>695</v>
      </c>
      <c r="G20" s="54">
        <v>246</v>
      </c>
      <c r="H20" s="55">
        <v>35.395683453237403</v>
      </c>
      <c r="I20" s="54">
        <v>680</v>
      </c>
      <c r="J20" s="54">
        <v>228</v>
      </c>
      <c r="K20" s="55">
        <v>33.529411764705799</v>
      </c>
      <c r="L20" s="54">
        <v>676</v>
      </c>
      <c r="M20" s="54">
        <v>188</v>
      </c>
      <c r="N20" s="55">
        <v>27.8106508875739</v>
      </c>
      <c r="O20" s="54">
        <v>617</v>
      </c>
      <c r="P20" s="54">
        <v>121</v>
      </c>
      <c r="Q20" s="55">
        <v>19.611021069692001</v>
      </c>
      <c r="R20" s="54">
        <v>564</v>
      </c>
      <c r="S20" s="54">
        <v>25</v>
      </c>
      <c r="T20" s="56">
        <v>4.4326241134751703</v>
      </c>
    </row>
    <row r="21" spans="1:20" s="26" customFormat="1" ht="13.5" customHeight="1">
      <c r="A21" s="13"/>
      <c r="B21" s="67"/>
      <c r="C21" s="6"/>
      <c r="D21" s="7" t="s">
        <v>2</v>
      </c>
      <c r="E21" s="50"/>
      <c r="F21" s="54">
        <v>40</v>
      </c>
      <c r="G21" s="54">
        <v>7</v>
      </c>
      <c r="H21" s="55">
        <v>17.5</v>
      </c>
      <c r="I21" s="54">
        <v>53</v>
      </c>
      <c r="J21" s="54">
        <v>15</v>
      </c>
      <c r="K21" s="55">
        <v>28.301886792452802</v>
      </c>
      <c r="L21" s="54">
        <v>44</v>
      </c>
      <c r="M21" s="54">
        <v>13</v>
      </c>
      <c r="N21" s="55">
        <v>29.545454545454501</v>
      </c>
      <c r="O21" s="54">
        <v>45</v>
      </c>
      <c r="P21" s="54">
        <v>6</v>
      </c>
      <c r="Q21" s="55">
        <v>13.3333333333333</v>
      </c>
      <c r="R21" s="54">
        <v>23</v>
      </c>
      <c r="S21" s="54">
        <v>1</v>
      </c>
      <c r="T21" s="56">
        <v>4.3478260869565197</v>
      </c>
    </row>
    <row r="22" spans="1:20" s="26" customFormat="1" ht="13.5" customHeight="1">
      <c r="A22" s="13"/>
      <c r="B22" s="67" t="s">
        <v>16</v>
      </c>
      <c r="C22" s="6"/>
      <c r="D22" s="7" t="s">
        <v>1</v>
      </c>
      <c r="E22" s="50"/>
      <c r="F22" s="54">
        <v>2533</v>
      </c>
      <c r="G22" s="54">
        <v>1051</v>
      </c>
      <c r="H22" s="55">
        <v>41.492301618634002</v>
      </c>
      <c r="I22" s="54">
        <v>2368</v>
      </c>
      <c r="J22" s="54">
        <v>867</v>
      </c>
      <c r="K22" s="55">
        <v>36.613175675675599</v>
      </c>
      <c r="L22" s="54">
        <v>2378</v>
      </c>
      <c r="M22" s="54">
        <v>701</v>
      </c>
      <c r="N22" s="55">
        <v>29.4785534062237</v>
      </c>
      <c r="O22" s="54">
        <v>2286</v>
      </c>
      <c r="P22" s="54">
        <v>428</v>
      </c>
      <c r="Q22" s="55">
        <v>18.7226596675415</v>
      </c>
      <c r="R22" s="54">
        <v>2003</v>
      </c>
      <c r="S22" s="54">
        <v>109</v>
      </c>
      <c r="T22" s="56">
        <v>5.4418372441337999</v>
      </c>
    </row>
    <row r="23" spans="1:20" s="26" customFormat="1" ht="13.5" customHeight="1">
      <c r="A23" s="13"/>
      <c r="B23" s="67"/>
      <c r="C23" s="6"/>
      <c r="D23" s="7" t="s">
        <v>2</v>
      </c>
      <c r="E23" s="50"/>
      <c r="F23" s="54">
        <v>229</v>
      </c>
      <c r="G23" s="54">
        <v>80</v>
      </c>
      <c r="H23" s="55">
        <v>34.934497816593797</v>
      </c>
      <c r="I23" s="54">
        <v>234</v>
      </c>
      <c r="J23" s="54">
        <v>78</v>
      </c>
      <c r="K23" s="55">
        <v>33.3333333333333</v>
      </c>
      <c r="L23" s="54">
        <v>211</v>
      </c>
      <c r="M23" s="54">
        <v>57</v>
      </c>
      <c r="N23" s="55">
        <v>27.014218009478601</v>
      </c>
      <c r="O23" s="54">
        <v>237</v>
      </c>
      <c r="P23" s="54">
        <v>37</v>
      </c>
      <c r="Q23" s="55">
        <v>15.611814345991499</v>
      </c>
      <c r="R23" s="54">
        <v>217</v>
      </c>
      <c r="S23" s="54">
        <v>2</v>
      </c>
      <c r="T23" s="56">
        <v>0.92165898617511</v>
      </c>
    </row>
    <row r="24" spans="1:20" s="26" customFormat="1" ht="13.5" customHeight="1">
      <c r="A24" s="13"/>
      <c r="B24" s="67" t="s">
        <v>17</v>
      </c>
      <c r="C24" s="6"/>
      <c r="D24" s="7" t="s">
        <v>1</v>
      </c>
      <c r="E24" s="50"/>
      <c r="F24" s="54">
        <v>7489</v>
      </c>
      <c r="G24" s="54">
        <v>3063</v>
      </c>
      <c r="H24" s="55">
        <v>40.899986647082301</v>
      </c>
      <c r="I24" s="54">
        <v>7083</v>
      </c>
      <c r="J24" s="54">
        <v>2587</v>
      </c>
      <c r="K24" s="55">
        <v>36.524071721022104</v>
      </c>
      <c r="L24" s="54">
        <v>7031</v>
      </c>
      <c r="M24" s="54">
        <v>2032</v>
      </c>
      <c r="N24" s="55">
        <v>28.900583131844598</v>
      </c>
      <c r="O24" s="54">
        <v>6608</v>
      </c>
      <c r="P24" s="54">
        <v>1225</v>
      </c>
      <c r="Q24" s="55">
        <v>18.5381355932203</v>
      </c>
      <c r="R24" s="54">
        <v>6401</v>
      </c>
      <c r="S24" s="54">
        <v>278</v>
      </c>
      <c r="T24" s="56">
        <v>4.3430713950945101</v>
      </c>
    </row>
    <row r="25" spans="1:20" s="26" customFormat="1" ht="13.5" customHeight="1">
      <c r="A25" s="13"/>
      <c r="B25" s="67"/>
      <c r="C25" s="6"/>
      <c r="D25" s="7" t="s">
        <v>2</v>
      </c>
      <c r="E25" s="50"/>
      <c r="F25" s="54">
        <v>929</v>
      </c>
      <c r="G25" s="54">
        <v>339</v>
      </c>
      <c r="H25" s="55">
        <v>36.490850376749201</v>
      </c>
      <c r="I25" s="54">
        <v>959</v>
      </c>
      <c r="J25" s="54">
        <v>295</v>
      </c>
      <c r="K25" s="55">
        <v>30.761209593326299</v>
      </c>
      <c r="L25" s="54">
        <v>993</v>
      </c>
      <c r="M25" s="54">
        <v>251</v>
      </c>
      <c r="N25" s="55">
        <v>25.276938569989898</v>
      </c>
      <c r="O25" s="54">
        <v>943</v>
      </c>
      <c r="P25" s="54">
        <v>123</v>
      </c>
      <c r="Q25" s="55">
        <v>13.043478260869501</v>
      </c>
      <c r="R25" s="54">
        <v>895</v>
      </c>
      <c r="S25" s="54">
        <v>22</v>
      </c>
      <c r="T25" s="56">
        <v>2.45810055865921</v>
      </c>
    </row>
    <row r="26" spans="1:20" s="26" customFormat="1" ht="13.5" customHeight="1">
      <c r="A26" s="13"/>
      <c r="B26" s="67" t="s">
        <v>18</v>
      </c>
      <c r="C26" s="6"/>
      <c r="D26" s="7" t="s">
        <v>1</v>
      </c>
      <c r="E26" s="50"/>
      <c r="F26" s="54">
        <v>6256</v>
      </c>
      <c r="G26" s="54">
        <v>2662</v>
      </c>
      <c r="H26" s="55">
        <v>42.551150895140601</v>
      </c>
      <c r="I26" s="54">
        <v>5809</v>
      </c>
      <c r="J26" s="54">
        <v>2130</v>
      </c>
      <c r="K26" s="55">
        <v>36.667240488896503</v>
      </c>
      <c r="L26" s="54">
        <v>5585</v>
      </c>
      <c r="M26" s="54">
        <v>1674</v>
      </c>
      <c r="N26" s="55">
        <v>29.973142345568402</v>
      </c>
      <c r="O26" s="54">
        <v>5434</v>
      </c>
      <c r="P26" s="54">
        <v>1010</v>
      </c>
      <c r="Q26" s="55">
        <v>18.586676481413299</v>
      </c>
      <c r="R26" s="54">
        <v>5358</v>
      </c>
      <c r="S26" s="54">
        <v>229</v>
      </c>
      <c r="T26" s="56">
        <v>4.2739828294139599</v>
      </c>
    </row>
    <row r="27" spans="1:20" s="26" customFormat="1" ht="13.5" customHeight="1">
      <c r="A27" s="13"/>
      <c r="B27" s="67"/>
      <c r="C27" s="6"/>
      <c r="D27" s="7" t="s">
        <v>2</v>
      </c>
      <c r="E27" s="50"/>
      <c r="F27" s="54">
        <v>636</v>
      </c>
      <c r="G27" s="54">
        <v>221</v>
      </c>
      <c r="H27" s="55">
        <v>34.748427672955899</v>
      </c>
      <c r="I27" s="54">
        <v>646</v>
      </c>
      <c r="J27" s="54">
        <v>190</v>
      </c>
      <c r="K27" s="55">
        <v>29.411764705882302</v>
      </c>
      <c r="L27" s="54">
        <v>612</v>
      </c>
      <c r="M27" s="54">
        <v>135</v>
      </c>
      <c r="N27" s="55">
        <v>22.058823529411701</v>
      </c>
      <c r="O27" s="54">
        <v>652</v>
      </c>
      <c r="P27" s="54">
        <v>76</v>
      </c>
      <c r="Q27" s="55">
        <v>11.656441717791401</v>
      </c>
      <c r="R27" s="54">
        <v>597</v>
      </c>
      <c r="S27" s="54">
        <v>11</v>
      </c>
      <c r="T27" s="56">
        <v>1.84254606365159</v>
      </c>
    </row>
    <row r="28" spans="1:20" s="26" customFormat="1" ht="13.5" customHeight="1">
      <c r="A28" s="13"/>
      <c r="B28" s="67" t="s">
        <v>19</v>
      </c>
      <c r="C28" s="6"/>
      <c r="D28" s="7" t="s">
        <v>1</v>
      </c>
      <c r="E28" s="50"/>
      <c r="F28" s="54">
        <v>3494</v>
      </c>
      <c r="G28" s="54">
        <v>1308</v>
      </c>
      <c r="H28" s="55">
        <v>37.435603892386901</v>
      </c>
      <c r="I28" s="54">
        <v>3407</v>
      </c>
      <c r="J28" s="54">
        <v>1130</v>
      </c>
      <c r="K28" s="55">
        <v>33.167009098914001</v>
      </c>
      <c r="L28" s="54">
        <v>3191</v>
      </c>
      <c r="M28" s="54">
        <v>835</v>
      </c>
      <c r="N28" s="55">
        <v>26.167345659667799</v>
      </c>
      <c r="O28" s="54">
        <v>3105</v>
      </c>
      <c r="P28" s="54">
        <v>501</v>
      </c>
      <c r="Q28" s="55">
        <v>16.135265700483</v>
      </c>
      <c r="R28" s="54">
        <v>2957</v>
      </c>
      <c r="S28" s="54">
        <v>93</v>
      </c>
      <c r="T28" s="56">
        <v>3.14507947243828</v>
      </c>
    </row>
    <row r="29" spans="1:20" s="26" customFormat="1" ht="13.5" customHeight="1">
      <c r="A29" s="13"/>
      <c r="B29" s="67"/>
      <c r="C29" s="6"/>
      <c r="D29" s="7" t="s">
        <v>2</v>
      </c>
      <c r="E29" s="50"/>
      <c r="F29" s="54">
        <v>268</v>
      </c>
      <c r="G29" s="54">
        <v>69</v>
      </c>
      <c r="H29" s="55">
        <v>25.746268656716399</v>
      </c>
      <c r="I29" s="54">
        <v>257</v>
      </c>
      <c r="J29" s="54">
        <v>40</v>
      </c>
      <c r="K29" s="55">
        <v>15.5642023346303</v>
      </c>
      <c r="L29" s="54">
        <v>230</v>
      </c>
      <c r="M29" s="54">
        <v>47</v>
      </c>
      <c r="N29" s="55">
        <v>20.434782608695599</v>
      </c>
      <c r="O29" s="54">
        <v>215</v>
      </c>
      <c r="P29" s="54">
        <v>17</v>
      </c>
      <c r="Q29" s="55">
        <v>7.9069767441860401</v>
      </c>
      <c r="R29" s="54">
        <v>201</v>
      </c>
      <c r="S29" s="54">
        <v>4</v>
      </c>
      <c r="T29" s="56">
        <v>1.99004975124378</v>
      </c>
    </row>
    <row r="30" spans="1:20" s="26" customFormat="1" ht="13.5" customHeight="1">
      <c r="A30" s="13"/>
      <c r="B30" s="67" t="s">
        <v>20</v>
      </c>
      <c r="C30" s="6"/>
      <c r="D30" s="7" t="s">
        <v>1</v>
      </c>
      <c r="E30" s="50"/>
      <c r="F30" s="54">
        <v>839</v>
      </c>
      <c r="G30" s="54">
        <v>195</v>
      </c>
      <c r="H30" s="55">
        <v>23.241954707985698</v>
      </c>
      <c r="I30" s="54">
        <v>805</v>
      </c>
      <c r="J30" s="54">
        <v>178</v>
      </c>
      <c r="K30" s="55">
        <v>22.111801242236002</v>
      </c>
      <c r="L30" s="54">
        <v>745</v>
      </c>
      <c r="M30" s="54">
        <v>97</v>
      </c>
      <c r="N30" s="55">
        <v>13.020134228187899</v>
      </c>
      <c r="O30" s="54">
        <v>676</v>
      </c>
      <c r="P30" s="54">
        <v>62</v>
      </c>
      <c r="Q30" s="55">
        <v>9.1715976331360896</v>
      </c>
      <c r="R30" s="54">
        <v>612</v>
      </c>
      <c r="S30" s="54">
        <v>13</v>
      </c>
      <c r="T30" s="56">
        <v>2.1241830065359402</v>
      </c>
    </row>
    <row r="31" spans="1:20" s="26" customFormat="1" ht="13.5" customHeight="1">
      <c r="A31" s="13"/>
      <c r="B31" s="67"/>
      <c r="C31" s="6"/>
      <c r="D31" s="7" t="s">
        <v>2</v>
      </c>
      <c r="E31" s="50"/>
      <c r="F31" s="54">
        <v>54</v>
      </c>
      <c r="G31" s="54">
        <v>3</v>
      </c>
      <c r="H31" s="55">
        <v>5.55555555555555</v>
      </c>
      <c r="I31" s="54">
        <v>45</v>
      </c>
      <c r="J31" s="54">
        <v>1</v>
      </c>
      <c r="K31" s="55">
        <v>2.2222222222222201</v>
      </c>
      <c r="L31" s="54">
        <v>32</v>
      </c>
      <c r="M31" s="54">
        <v>1</v>
      </c>
      <c r="N31" s="55">
        <v>3.125</v>
      </c>
      <c r="O31" s="54">
        <v>35</v>
      </c>
      <c r="P31" s="54">
        <v>0</v>
      </c>
      <c r="Q31" s="55">
        <v>0</v>
      </c>
      <c r="R31" s="54">
        <v>38</v>
      </c>
      <c r="S31" s="54">
        <v>0</v>
      </c>
      <c r="T31" s="56">
        <v>0</v>
      </c>
    </row>
    <row r="32" spans="1:20" s="26" customFormat="1" ht="13.5" customHeight="1">
      <c r="A32" s="13"/>
      <c r="B32" s="67" t="s">
        <v>21</v>
      </c>
      <c r="C32" s="6"/>
      <c r="D32" s="7" t="s">
        <v>1</v>
      </c>
      <c r="E32" s="50"/>
      <c r="F32" s="54">
        <v>565</v>
      </c>
      <c r="G32" s="54">
        <v>107</v>
      </c>
      <c r="H32" s="55">
        <v>18.938053097345101</v>
      </c>
      <c r="I32" s="54">
        <v>510</v>
      </c>
      <c r="J32" s="54">
        <v>67</v>
      </c>
      <c r="K32" s="55">
        <v>13.1372549019607</v>
      </c>
      <c r="L32" s="54">
        <v>464</v>
      </c>
      <c r="M32" s="54">
        <v>52</v>
      </c>
      <c r="N32" s="55">
        <v>11.2068965517241</v>
      </c>
      <c r="O32" s="54">
        <v>445</v>
      </c>
      <c r="P32" s="54">
        <v>24</v>
      </c>
      <c r="Q32" s="55">
        <v>5.3932584269662902</v>
      </c>
      <c r="R32" s="54">
        <v>448</v>
      </c>
      <c r="S32" s="54">
        <v>4</v>
      </c>
      <c r="T32" s="56">
        <v>0.89285714285714002</v>
      </c>
    </row>
    <row r="33" spans="1:20" s="26" customFormat="1" ht="13.5" customHeight="1">
      <c r="A33" s="13"/>
      <c r="B33" s="67"/>
      <c r="C33" s="6"/>
      <c r="D33" s="7" t="s">
        <v>2</v>
      </c>
      <c r="E33" s="50"/>
      <c r="F33" s="54">
        <v>32</v>
      </c>
      <c r="G33" s="54">
        <v>3</v>
      </c>
      <c r="H33" s="55">
        <v>9.375</v>
      </c>
      <c r="I33" s="54">
        <v>42</v>
      </c>
      <c r="J33" s="54">
        <v>2</v>
      </c>
      <c r="K33" s="55">
        <v>4.7619047619047601</v>
      </c>
      <c r="L33" s="54">
        <v>38</v>
      </c>
      <c r="M33" s="54">
        <v>1</v>
      </c>
      <c r="N33" s="55">
        <v>2.6315789473684199</v>
      </c>
      <c r="O33" s="54">
        <v>37</v>
      </c>
      <c r="P33" s="54">
        <v>0</v>
      </c>
      <c r="Q33" s="55">
        <v>0</v>
      </c>
      <c r="R33" s="54">
        <v>43</v>
      </c>
      <c r="S33" s="54">
        <v>0</v>
      </c>
      <c r="T33" s="56">
        <v>0</v>
      </c>
    </row>
    <row r="34" spans="1:20" s="26" customFormat="1" ht="13.5" customHeight="1">
      <c r="A34" s="13"/>
      <c r="B34" s="67" t="s">
        <v>22</v>
      </c>
      <c r="C34" s="6"/>
      <c r="D34" s="7" t="s">
        <v>1</v>
      </c>
      <c r="E34" s="50"/>
      <c r="F34" s="54">
        <v>212</v>
      </c>
      <c r="G34" s="54">
        <v>27</v>
      </c>
      <c r="H34" s="55">
        <v>12.735849056603699</v>
      </c>
      <c r="I34" s="54">
        <v>262</v>
      </c>
      <c r="J34" s="54">
        <v>31</v>
      </c>
      <c r="K34" s="55">
        <v>11.832061068702201</v>
      </c>
      <c r="L34" s="54">
        <v>284</v>
      </c>
      <c r="M34" s="54">
        <v>30</v>
      </c>
      <c r="N34" s="55">
        <v>10.563380281690099</v>
      </c>
      <c r="O34" s="54">
        <v>296</v>
      </c>
      <c r="P34" s="54">
        <v>17</v>
      </c>
      <c r="Q34" s="55">
        <v>5.7432432432432403</v>
      </c>
      <c r="R34" s="54">
        <v>316</v>
      </c>
      <c r="S34" s="54">
        <v>9</v>
      </c>
      <c r="T34" s="56">
        <v>2.84810126582278</v>
      </c>
    </row>
    <row r="35" spans="1:20" s="26" customFormat="1" ht="13.5" customHeight="1">
      <c r="A35" s="13"/>
      <c r="B35" s="67"/>
      <c r="C35" s="6"/>
      <c r="D35" s="7" t="s">
        <v>2</v>
      </c>
      <c r="E35" s="50"/>
      <c r="F35" s="54">
        <v>11</v>
      </c>
      <c r="G35" s="54">
        <v>0</v>
      </c>
      <c r="H35" s="55">
        <v>0</v>
      </c>
      <c r="I35" s="54">
        <v>11</v>
      </c>
      <c r="J35" s="54">
        <v>0</v>
      </c>
      <c r="K35" s="55">
        <v>0</v>
      </c>
      <c r="L35" s="54">
        <v>22</v>
      </c>
      <c r="M35" s="54">
        <v>0</v>
      </c>
      <c r="N35" s="55">
        <v>0</v>
      </c>
      <c r="O35" s="54">
        <v>18</v>
      </c>
      <c r="P35" s="54">
        <v>0</v>
      </c>
      <c r="Q35" s="55">
        <v>0</v>
      </c>
      <c r="R35" s="54">
        <v>22</v>
      </c>
      <c r="S35" s="54">
        <v>0</v>
      </c>
      <c r="T35" s="56">
        <v>0</v>
      </c>
    </row>
    <row r="36" spans="1:20" s="26" customFormat="1" ht="13.5" customHeight="1">
      <c r="A36" s="13"/>
      <c r="B36" s="67" t="s">
        <v>23</v>
      </c>
      <c r="C36" s="6"/>
      <c r="D36" s="7" t="s">
        <v>1</v>
      </c>
      <c r="E36" s="50"/>
      <c r="F36" s="54">
        <v>27</v>
      </c>
      <c r="G36" s="54">
        <v>3</v>
      </c>
      <c r="H36" s="55">
        <v>11.1111111111111</v>
      </c>
      <c r="I36" s="54">
        <v>23</v>
      </c>
      <c r="J36" s="54">
        <v>1</v>
      </c>
      <c r="K36" s="55">
        <v>4.3478260869565197</v>
      </c>
      <c r="L36" s="54">
        <v>34</v>
      </c>
      <c r="M36" s="54">
        <v>3</v>
      </c>
      <c r="N36" s="55">
        <v>8.8235294117646994</v>
      </c>
      <c r="O36" s="54">
        <v>40</v>
      </c>
      <c r="P36" s="54">
        <v>0</v>
      </c>
      <c r="Q36" s="55">
        <v>0</v>
      </c>
      <c r="R36" s="54">
        <v>33</v>
      </c>
      <c r="S36" s="54">
        <v>0</v>
      </c>
      <c r="T36" s="56">
        <v>0</v>
      </c>
    </row>
    <row r="37" spans="1:20" s="26" customFormat="1" ht="13.5" customHeight="1">
      <c r="A37" s="13"/>
      <c r="B37" s="67"/>
      <c r="C37" s="6"/>
      <c r="D37" s="7" t="s">
        <v>2</v>
      </c>
      <c r="E37" s="50"/>
      <c r="F37" s="54">
        <v>2</v>
      </c>
      <c r="G37" s="54">
        <v>0</v>
      </c>
      <c r="H37" s="55">
        <v>0</v>
      </c>
      <c r="I37" s="54">
        <v>2</v>
      </c>
      <c r="J37" s="54">
        <v>0</v>
      </c>
      <c r="K37" s="55">
        <v>0</v>
      </c>
      <c r="L37" s="54">
        <v>1</v>
      </c>
      <c r="M37" s="54">
        <v>0</v>
      </c>
      <c r="N37" s="55">
        <v>0</v>
      </c>
      <c r="O37" s="54">
        <v>1</v>
      </c>
      <c r="P37" s="54">
        <v>0</v>
      </c>
      <c r="Q37" s="55">
        <v>0</v>
      </c>
      <c r="R37" s="54">
        <v>1</v>
      </c>
      <c r="S37" s="54">
        <v>0</v>
      </c>
      <c r="T37" s="56">
        <v>0</v>
      </c>
    </row>
    <row r="38" spans="1:20" s="26" customFormat="1" ht="13.5" customHeight="1">
      <c r="A38" s="13"/>
      <c r="B38" s="67" t="s">
        <v>24</v>
      </c>
      <c r="C38" s="6"/>
      <c r="D38" s="7" t="s">
        <v>1</v>
      </c>
      <c r="E38" s="50"/>
      <c r="F38" s="54">
        <v>0</v>
      </c>
      <c r="G38" s="54">
        <v>0</v>
      </c>
      <c r="H38" s="55">
        <v>0</v>
      </c>
      <c r="I38" s="54">
        <v>0</v>
      </c>
      <c r="J38" s="54">
        <v>0</v>
      </c>
      <c r="K38" s="55">
        <v>0</v>
      </c>
      <c r="L38" s="54">
        <v>1</v>
      </c>
      <c r="M38" s="54">
        <v>0</v>
      </c>
      <c r="N38" s="55">
        <v>0</v>
      </c>
      <c r="O38" s="54">
        <v>0</v>
      </c>
      <c r="P38" s="54">
        <v>0</v>
      </c>
      <c r="Q38" s="55">
        <v>0</v>
      </c>
      <c r="R38" s="54">
        <v>4</v>
      </c>
      <c r="S38" s="54">
        <v>0</v>
      </c>
      <c r="T38" s="56">
        <v>0</v>
      </c>
    </row>
    <row r="39" spans="1:20" s="26" customFormat="1" ht="13.5" customHeight="1">
      <c r="A39" s="13"/>
      <c r="B39" s="67"/>
      <c r="C39" s="6"/>
      <c r="D39" s="7" t="s">
        <v>2</v>
      </c>
      <c r="E39" s="50"/>
      <c r="F39" s="54">
        <v>0</v>
      </c>
      <c r="G39" s="54">
        <v>0</v>
      </c>
      <c r="H39" s="55">
        <v>0</v>
      </c>
      <c r="I39" s="54">
        <v>0</v>
      </c>
      <c r="J39" s="54">
        <v>0</v>
      </c>
      <c r="K39" s="55">
        <v>0</v>
      </c>
      <c r="L39" s="54">
        <v>0</v>
      </c>
      <c r="M39" s="54">
        <v>1</v>
      </c>
      <c r="N39" s="55">
        <v>0</v>
      </c>
      <c r="O39" s="54">
        <v>0</v>
      </c>
      <c r="P39" s="54">
        <v>0</v>
      </c>
      <c r="Q39" s="55">
        <v>0</v>
      </c>
      <c r="R39" s="54">
        <v>0</v>
      </c>
      <c r="S39" s="54">
        <v>0</v>
      </c>
      <c r="T39" s="56">
        <v>0</v>
      </c>
    </row>
    <row r="40" spans="1:20" s="26" customFormat="1" ht="13.5" customHeight="1">
      <c r="A40" s="13"/>
      <c r="B40" s="67" t="s">
        <v>25</v>
      </c>
      <c r="C40" s="6"/>
      <c r="D40" s="7" t="s">
        <v>1</v>
      </c>
      <c r="E40" s="50"/>
      <c r="F40" s="54">
        <v>7</v>
      </c>
      <c r="G40" s="54">
        <v>0</v>
      </c>
      <c r="H40" s="55">
        <v>0</v>
      </c>
      <c r="I40" s="54">
        <v>10</v>
      </c>
      <c r="J40" s="54">
        <v>0</v>
      </c>
      <c r="K40" s="55">
        <v>0</v>
      </c>
      <c r="L40" s="54">
        <v>8</v>
      </c>
      <c r="M40" s="54">
        <v>0</v>
      </c>
      <c r="N40" s="55">
        <v>0</v>
      </c>
      <c r="O40" s="54">
        <v>11</v>
      </c>
      <c r="P40" s="54">
        <v>0</v>
      </c>
      <c r="Q40" s="55">
        <v>0</v>
      </c>
      <c r="R40" s="54">
        <v>10</v>
      </c>
      <c r="S40" s="54">
        <v>0</v>
      </c>
      <c r="T40" s="56">
        <v>0</v>
      </c>
    </row>
    <row r="41" spans="1:20" s="26" customFormat="1" ht="13.5" customHeight="1">
      <c r="A41" s="13"/>
      <c r="B41" s="67"/>
      <c r="C41" s="6"/>
      <c r="D41" s="7" t="s">
        <v>2</v>
      </c>
      <c r="E41" s="50"/>
      <c r="F41" s="54">
        <v>0</v>
      </c>
      <c r="G41" s="54">
        <v>0</v>
      </c>
      <c r="H41" s="55">
        <v>0</v>
      </c>
      <c r="I41" s="54">
        <v>2</v>
      </c>
      <c r="J41" s="54">
        <v>0</v>
      </c>
      <c r="K41" s="55">
        <v>0</v>
      </c>
      <c r="L41" s="54">
        <v>1</v>
      </c>
      <c r="M41" s="54">
        <v>0</v>
      </c>
      <c r="N41" s="55">
        <v>0</v>
      </c>
      <c r="O41" s="54">
        <v>0</v>
      </c>
      <c r="P41" s="54">
        <v>0</v>
      </c>
      <c r="Q41" s="55">
        <v>0</v>
      </c>
      <c r="R41" s="54">
        <v>0</v>
      </c>
      <c r="S41" s="54">
        <v>0</v>
      </c>
      <c r="T41" s="56">
        <v>0</v>
      </c>
    </row>
    <row r="42" spans="1:20" s="26" customFormat="1" ht="13.5" customHeight="1">
      <c r="A42" s="13"/>
      <c r="B42" s="64" t="s">
        <v>26</v>
      </c>
      <c r="C42" s="52"/>
      <c r="D42" s="53" t="s">
        <v>1</v>
      </c>
      <c r="E42" s="14"/>
      <c r="F42" s="29">
        <v>89</v>
      </c>
      <c r="G42" s="29">
        <v>6</v>
      </c>
      <c r="H42" s="30">
        <v>6.7415730337078603</v>
      </c>
      <c r="I42" s="29">
        <v>75</v>
      </c>
      <c r="J42" s="29">
        <v>2</v>
      </c>
      <c r="K42" s="30">
        <v>2.6666666666666599</v>
      </c>
      <c r="L42" s="29">
        <v>81</v>
      </c>
      <c r="M42" s="29">
        <v>2</v>
      </c>
      <c r="N42" s="30">
        <v>2.4691358024691299</v>
      </c>
      <c r="O42" s="29">
        <v>61</v>
      </c>
      <c r="P42" s="29">
        <v>0</v>
      </c>
      <c r="Q42" s="30">
        <v>0</v>
      </c>
      <c r="R42" s="29">
        <v>59</v>
      </c>
      <c r="S42" s="29">
        <v>2</v>
      </c>
      <c r="T42" s="31">
        <v>3.3898305084745699</v>
      </c>
    </row>
    <row r="43" spans="1:20" s="26" customFormat="1" ht="13.5" customHeight="1">
      <c r="A43" s="13"/>
      <c r="B43" s="64"/>
      <c r="C43" s="52"/>
      <c r="D43" s="53" t="s">
        <v>2</v>
      </c>
      <c r="E43" s="14"/>
      <c r="F43" s="29">
        <v>10</v>
      </c>
      <c r="G43" s="29">
        <v>1</v>
      </c>
      <c r="H43" s="30">
        <v>10</v>
      </c>
      <c r="I43" s="29">
        <v>10</v>
      </c>
      <c r="J43" s="29">
        <v>1</v>
      </c>
      <c r="K43" s="30">
        <v>10</v>
      </c>
      <c r="L43" s="29">
        <v>8</v>
      </c>
      <c r="M43" s="29">
        <v>0</v>
      </c>
      <c r="N43" s="30">
        <v>0</v>
      </c>
      <c r="O43" s="29">
        <v>3</v>
      </c>
      <c r="P43" s="29">
        <v>0</v>
      </c>
      <c r="Q43" s="30">
        <v>0</v>
      </c>
      <c r="R43" s="29">
        <v>3</v>
      </c>
      <c r="S43" s="29">
        <v>0</v>
      </c>
      <c r="T43" s="31">
        <v>0</v>
      </c>
    </row>
    <row r="44" spans="1:20" s="26" customFormat="1" ht="13.5" customHeight="1">
      <c r="A44" s="13"/>
      <c r="B44" s="8" t="s">
        <v>14</v>
      </c>
      <c r="C44" s="6"/>
      <c r="D44" s="7" t="s">
        <v>3</v>
      </c>
      <c r="E44" s="50"/>
      <c r="F44" s="54">
        <v>1</v>
      </c>
      <c r="G44" s="54">
        <v>0</v>
      </c>
      <c r="H44" s="55">
        <v>0</v>
      </c>
      <c r="I44" s="54">
        <v>0</v>
      </c>
      <c r="J44" s="54">
        <v>0</v>
      </c>
      <c r="K44" s="55">
        <v>0</v>
      </c>
      <c r="L44" s="54">
        <v>0</v>
      </c>
      <c r="M44" s="54">
        <v>0</v>
      </c>
      <c r="N44" s="55">
        <v>0</v>
      </c>
      <c r="O44" s="54">
        <v>0</v>
      </c>
      <c r="P44" s="54">
        <v>0</v>
      </c>
      <c r="Q44" s="55">
        <v>0</v>
      </c>
      <c r="R44" s="54">
        <v>1</v>
      </c>
      <c r="S44" s="54">
        <v>0</v>
      </c>
      <c r="T44" s="56">
        <v>0</v>
      </c>
    </row>
    <row r="45" spans="1:20" s="26" customFormat="1" ht="13.5" customHeight="1">
      <c r="A45" s="13"/>
      <c r="B45" s="8" t="s">
        <v>15</v>
      </c>
      <c r="C45" s="6"/>
      <c r="D45" s="7" t="s">
        <v>3</v>
      </c>
      <c r="E45" s="50"/>
      <c r="F45" s="54">
        <v>2</v>
      </c>
      <c r="G45" s="54">
        <v>0</v>
      </c>
      <c r="H45" s="55">
        <v>0</v>
      </c>
      <c r="I45" s="54">
        <v>1</v>
      </c>
      <c r="J45" s="54">
        <v>0</v>
      </c>
      <c r="K45" s="55">
        <v>0</v>
      </c>
      <c r="L45" s="54">
        <v>3</v>
      </c>
      <c r="M45" s="54">
        <v>0</v>
      </c>
      <c r="N45" s="55">
        <v>0</v>
      </c>
      <c r="O45" s="54">
        <v>1</v>
      </c>
      <c r="P45" s="54">
        <v>0</v>
      </c>
      <c r="Q45" s="55">
        <v>0</v>
      </c>
      <c r="R45" s="54">
        <v>0</v>
      </c>
      <c r="S45" s="54">
        <v>0</v>
      </c>
      <c r="T45" s="56">
        <v>0</v>
      </c>
    </row>
    <row r="46" spans="1:20" s="26" customFormat="1" ht="13.5" customHeight="1">
      <c r="A46" s="13"/>
      <c r="B46" s="67" t="s">
        <v>16</v>
      </c>
      <c r="C46" s="6"/>
      <c r="D46" s="7" t="s">
        <v>1</v>
      </c>
      <c r="E46" s="50"/>
      <c r="F46" s="54">
        <v>18</v>
      </c>
      <c r="G46" s="54">
        <v>3</v>
      </c>
      <c r="H46" s="55">
        <v>16.6666666666666</v>
      </c>
      <c r="I46" s="54">
        <v>8</v>
      </c>
      <c r="J46" s="54">
        <v>1</v>
      </c>
      <c r="K46" s="55">
        <v>12.5</v>
      </c>
      <c r="L46" s="54">
        <v>13</v>
      </c>
      <c r="M46" s="54">
        <v>1</v>
      </c>
      <c r="N46" s="55">
        <v>7.6923076923076898</v>
      </c>
      <c r="O46" s="54">
        <v>12</v>
      </c>
      <c r="P46" s="54">
        <v>0</v>
      </c>
      <c r="Q46" s="55">
        <v>0</v>
      </c>
      <c r="R46" s="54">
        <v>7</v>
      </c>
      <c r="S46" s="54">
        <v>1</v>
      </c>
      <c r="T46" s="56">
        <v>14.285714285714199</v>
      </c>
    </row>
    <row r="47" spans="1:20" s="26" customFormat="1" ht="13.5" customHeight="1">
      <c r="A47" s="13"/>
      <c r="B47" s="67"/>
      <c r="C47" s="6"/>
      <c r="D47" s="7" t="s">
        <v>2</v>
      </c>
      <c r="E47" s="50"/>
      <c r="F47" s="54">
        <v>4</v>
      </c>
      <c r="G47" s="54">
        <v>1</v>
      </c>
      <c r="H47" s="55">
        <v>25</v>
      </c>
      <c r="I47" s="54">
        <v>2</v>
      </c>
      <c r="J47" s="54">
        <v>0</v>
      </c>
      <c r="K47" s="55">
        <v>0</v>
      </c>
      <c r="L47" s="54">
        <v>4</v>
      </c>
      <c r="M47" s="54">
        <v>0</v>
      </c>
      <c r="N47" s="55">
        <v>0</v>
      </c>
      <c r="O47" s="54">
        <v>1</v>
      </c>
      <c r="P47" s="54">
        <v>0</v>
      </c>
      <c r="Q47" s="55">
        <v>0</v>
      </c>
      <c r="R47" s="54">
        <v>0</v>
      </c>
      <c r="S47" s="54">
        <v>0</v>
      </c>
      <c r="T47" s="56">
        <v>0</v>
      </c>
    </row>
    <row r="48" spans="1:20" s="26" customFormat="1" ht="13.5" customHeight="1">
      <c r="A48" s="13"/>
      <c r="B48" s="67" t="s">
        <v>17</v>
      </c>
      <c r="C48" s="6"/>
      <c r="D48" s="7" t="s">
        <v>1</v>
      </c>
      <c r="E48" s="50"/>
      <c r="F48" s="54">
        <v>47</v>
      </c>
      <c r="G48" s="54">
        <v>3</v>
      </c>
      <c r="H48" s="55">
        <v>6.3829787234042499</v>
      </c>
      <c r="I48" s="54">
        <v>32</v>
      </c>
      <c r="J48" s="54">
        <v>1</v>
      </c>
      <c r="K48" s="55">
        <v>3.125</v>
      </c>
      <c r="L48" s="54">
        <v>30</v>
      </c>
      <c r="M48" s="54">
        <v>1</v>
      </c>
      <c r="N48" s="55">
        <v>3.3333333333333299</v>
      </c>
      <c r="O48" s="54">
        <v>24</v>
      </c>
      <c r="P48" s="54">
        <v>0</v>
      </c>
      <c r="Q48" s="55">
        <v>0</v>
      </c>
      <c r="R48" s="54">
        <v>31</v>
      </c>
      <c r="S48" s="54">
        <v>0</v>
      </c>
      <c r="T48" s="56">
        <v>0</v>
      </c>
    </row>
    <row r="49" spans="1:20" s="26" customFormat="1" ht="13.5" customHeight="1">
      <c r="A49" s="13"/>
      <c r="B49" s="67"/>
      <c r="C49" s="6"/>
      <c r="D49" s="7" t="s">
        <v>2</v>
      </c>
      <c r="E49" s="50"/>
      <c r="F49" s="54">
        <v>4</v>
      </c>
      <c r="G49" s="54">
        <v>0</v>
      </c>
      <c r="H49" s="55">
        <v>0</v>
      </c>
      <c r="I49" s="54">
        <v>3</v>
      </c>
      <c r="J49" s="54">
        <v>0</v>
      </c>
      <c r="K49" s="55">
        <v>0</v>
      </c>
      <c r="L49" s="54">
        <v>2</v>
      </c>
      <c r="M49" s="54">
        <v>0</v>
      </c>
      <c r="N49" s="55">
        <v>0</v>
      </c>
      <c r="O49" s="54">
        <v>1</v>
      </c>
      <c r="P49" s="54">
        <v>0</v>
      </c>
      <c r="Q49" s="55">
        <v>0</v>
      </c>
      <c r="R49" s="54">
        <v>2</v>
      </c>
      <c r="S49" s="54">
        <v>0</v>
      </c>
      <c r="T49" s="56">
        <v>0</v>
      </c>
    </row>
    <row r="50" spans="1:20" s="26" customFormat="1" ht="13.5" customHeight="1">
      <c r="A50" s="13"/>
      <c r="B50" s="67" t="s">
        <v>18</v>
      </c>
      <c r="C50" s="6"/>
      <c r="D50" s="7" t="s">
        <v>1</v>
      </c>
      <c r="E50" s="50"/>
      <c r="F50" s="54">
        <v>16</v>
      </c>
      <c r="G50" s="54">
        <v>0</v>
      </c>
      <c r="H50" s="55">
        <v>0</v>
      </c>
      <c r="I50" s="54">
        <v>26</v>
      </c>
      <c r="J50" s="54">
        <v>0</v>
      </c>
      <c r="K50" s="55">
        <v>0</v>
      </c>
      <c r="L50" s="54">
        <v>23</v>
      </c>
      <c r="M50" s="54">
        <v>0</v>
      </c>
      <c r="N50" s="55">
        <v>0</v>
      </c>
      <c r="O50" s="54">
        <v>18</v>
      </c>
      <c r="P50" s="54">
        <v>0</v>
      </c>
      <c r="Q50" s="55">
        <v>0</v>
      </c>
      <c r="R50" s="54">
        <v>14</v>
      </c>
      <c r="S50" s="54">
        <v>1</v>
      </c>
      <c r="T50" s="56">
        <v>7.1428571428571397</v>
      </c>
    </row>
    <row r="51" spans="1:20" s="26" customFormat="1" ht="13.5" customHeight="1">
      <c r="A51" s="13"/>
      <c r="B51" s="67"/>
      <c r="C51" s="6"/>
      <c r="D51" s="7" t="s">
        <v>2</v>
      </c>
      <c r="E51" s="50"/>
      <c r="F51" s="54">
        <v>1</v>
      </c>
      <c r="G51" s="54">
        <v>0</v>
      </c>
      <c r="H51" s="55">
        <v>0</v>
      </c>
      <c r="I51" s="54">
        <v>5</v>
      </c>
      <c r="J51" s="54">
        <v>1</v>
      </c>
      <c r="K51" s="55">
        <v>20</v>
      </c>
      <c r="L51" s="54">
        <v>2</v>
      </c>
      <c r="M51" s="54">
        <v>0</v>
      </c>
      <c r="N51" s="55">
        <v>0</v>
      </c>
      <c r="O51" s="54">
        <v>1</v>
      </c>
      <c r="P51" s="54">
        <v>0</v>
      </c>
      <c r="Q51" s="55">
        <v>0</v>
      </c>
      <c r="R51" s="54">
        <v>1</v>
      </c>
      <c r="S51" s="54">
        <v>0</v>
      </c>
      <c r="T51" s="56">
        <v>0</v>
      </c>
    </row>
    <row r="52" spans="1:20" s="26" customFormat="1" ht="13.5" customHeight="1">
      <c r="A52" s="13"/>
      <c r="B52" s="67" t="s">
        <v>19</v>
      </c>
      <c r="C52" s="6"/>
      <c r="D52" s="7" t="s">
        <v>1</v>
      </c>
      <c r="E52" s="50"/>
      <c r="F52" s="54">
        <v>4</v>
      </c>
      <c r="G52" s="54">
        <v>0</v>
      </c>
      <c r="H52" s="55">
        <v>0</v>
      </c>
      <c r="I52" s="54">
        <v>5</v>
      </c>
      <c r="J52" s="54">
        <v>0</v>
      </c>
      <c r="K52" s="55">
        <v>0</v>
      </c>
      <c r="L52" s="54">
        <v>9</v>
      </c>
      <c r="M52" s="54">
        <v>0</v>
      </c>
      <c r="N52" s="55">
        <v>0</v>
      </c>
      <c r="O52" s="54">
        <v>5</v>
      </c>
      <c r="P52" s="54">
        <v>0</v>
      </c>
      <c r="Q52" s="55">
        <v>0</v>
      </c>
      <c r="R52" s="54">
        <v>5</v>
      </c>
      <c r="S52" s="54">
        <v>0</v>
      </c>
      <c r="T52" s="56">
        <v>0</v>
      </c>
    </row>
    <row r="53" spans="1:20" s="26" customFormat="1" ht="13.5" customHeight="1">
      <c r="A53" s="13"/>
      <c r="B53" s="67"/>
      <c r="C53" s="6"/>
      <c r="D53" s="7" t="s">
        <v>2</v>
      </c>
      <c r="E53" s="50"/>
      <c r="F53" s="54">
        <v>1</v>
      </c>
      <c r="G53" s="54">
        <v>0</v>
      </c>
      <c r="H53" s="55">
        <v>0</v>
      </c>
      <c r="I53" s="54">
        <v>0</v>
      </c>
      <c r="J53" s="54">
        <v>0</v>
      </c>
      <c r="K53" s="55">
        <v>0</v>
      </c>
      <c r="L53" s="54">
        <v>0</v>
      </c>
      <c r="M53" s="54">
        <v>0</v>
      </c>
      <c r="N53" s="55">
        <v>0</v>
      </c>
      <c r="O53" s="54">
        <v>0</v>
      </c>
      <c r="P53" s="54">
        <v>0</v>
      </c>
      <c r="Q53" s="55">
        <v>0</v>
      </c>
      <c r="R53" s="54">
        <v>0</v>
      </c>
      <c r="S53" s="54">
        <v>0</v>
      </c>
      <c r="T53" s="56">
        <v>0</v>
      </c>
    </row>
    <row r="54" spans="1:20" s="26" customFormat="1" ht="13.5" customHeight="1">
      <c r="A54" s="13"/>
      <c r="B54" s="8" t="s">
        <v>27</v>
      </c>
      <c r="C54" s="6"/>
      <c r="D54" s="7" t="s">
        <v>3</v>
      </c>
      <c r="E54" s="50"/>
      <c r="F54" s="54">
        <v>1</v>
      </c>
      <c r="G54" s="54">
        <v>0</v>
      </c>
      <c r="H54" s="55">
        <v>0</v>
      </c>
      <c r="I54" s="54">
        <v>3</v>
      </c>
      <c r="J54" s="54">
        <v>0</v>
      </c>
      <c r="K54" s="55">
        <v>0</v>
      </c>
      <c r="L54" s="54">
        <v>3</v>
      </c>
      <c r="M54" s="54">
        <v>0</v>
      </c>
      <c r="N54" s="55">
        <v>0</v>
      </c>
      <c r="O54" s="54">
        <v>1</v>
      </c>
      <c r="P54" s="54">
        <v>0</v>
      </c>
      <c r="Q54" s="55">
        <v>0</v>
      </c>
      <c r="R54" s="54">
        <v>1</v>
      </c>
      <c r="S54" s="54">
        <v>0</v>
      </c>
      <c r="T54" s="56">
        <v>0</v>
      </c>
    </row>
    <row r="55" spans="1:20" s="26" customFormat="1" ht="13.5" customHeight="1">
      <c r="A55" s="13"/>
      <c r="B55" s="8" t="s">
        <v>25</v>
      </c>
      <c r="C55" s="8"/>
      <c r="D55" s="8"/>
      <c r="E55" s="50"/>
      <c r="F55" s="54">
        <v>0</v>
      </c>
      <c r="G55" s="54">
        <v>0</v>
      </c>
      <c r="H55" s="55">
        <v>0</v>
      </c>
      <c r="I55" s="54">
        <v>0</v>
      </c>
      <c r="J55" s="54">
        <v>0</v>
      </c>
      <c r="K55" s="55">
        <v>0</v>
      </c>
      <c r="L55" s="54">
        <v>0</v>
      </c>
      <c r="M55" s="54">
        <v>0</v>
      </c>
      <c r="N55" s="55">
        <v>0</v>
      </c>
      <c r="O55" s="54">
        <v>0</v>
      </c>
      <c r="P55" s="54">
        <v>0</v>
      </c>
      <c r="Q55" s="55">
        <v>0</v>
      </c>
      <c r="R55" s="54">
        <v>0</v>
      </c>
      <c r="S55" s="54">
        <v>0</v>
      </c>
      <c r="T55" s="56">
        <v>0</v>
      </c>
    </row>
    <row r="56" spans="1:20" s="26" customFormat="1" ht="13.5" customHeight="1">
      <c r="A56" s="13"/>
      <c r="B56" s="64" t="s">
        <v>28</v>
      </c>
      <c r="C56" s="52"/>
      <c r="D56" s="53" t="s">
        <v>1</v>
      </c>
      <c r="E56" s="14"/>
      <c r="F56" s="29">
        <v>2</v>
      </c>
      <c r="G56" s="29">
        <v>0</v>
      </c>
      <c r="H56" s="30">
        <v>0</v>
      </c>
      <c r="I56" s="29">
        <v>5</v>
      </c>
      <c r="J56" s="29">
        <v>3</v>
      </c>
      <c r="K56" s="30">
        <v>60</v>
      </c>
      <c r="L56" s="29">
        <v>1</v>
      </c>
      <c r="M56" s="29">
        <v>0</v>
      </c>
      <c r="N56" s="30">
        <v>0</v>
      </c>
      <c r="O56" s="29">
        <v>2</v>
      </c>
      <c r="P56" s="29">
        <v>1</v>
      </c>
      <c r="Q56" s="30">
        <v>50</v>
      </c>
      <c r="R56" s="29">
        <v>3</v>
      </c>
      <c r="S56" s="29">
        <v>0</v>
      </c>
      <c r="T56" s="31">
        <v>0</v>
      </c>
    </row>
    <row r="57" spans="1:20" s="26" customFormat="1" ht="13.5" customHeight="1">
      <c r="A57" s="13"/>
      <c r="B57" s="64"/>
      <c r="C57" s="52"/>
      <c r="D57" s="53" t="s">
        <v>2</v>
      </c>
      <c r="E57" s="14"/>
      <c r="F57" s="29">
        <v>0</v>
      </c>
      <c r="G57" s="29">
        <v>0</v>
      </c>
      <c r="H57" s="30">
        <v>0</v>
      </c>
      <c r="I57" s="29">
        <v>0</v>
      </c>
      <c r="J57" s="29">
        <v>0</v>
      </c>
      <c r="K57" s="30">
        <v>0</v>
      </c>
      <c r="L57" s="29">
        <v>1</v>
      </c>
      <c r="M57" s="29">
        <v>0</v>
      </c>
      <c r="N57" s="30">
        <v>0</v>
      </c>
      <c r="O57" s="29">
        <v>0</v>
      </c>
      <c r="P57" s="29">
        <v>0</v>
      </c>
      <c r="Q57" s="30">
        <v>0</v>
      </c>
      <c r="R57" s="29">
        <v>0</v>
      </c>
      <c r="S57" s="29">
        <v>0</v>
      </c>
      <c r="T57" s="31">
        <v>0</v>
      </c>
    </row>
    <row r="58" spans="1:20" s="26" customFormat="1" ht="5.25" customHeight="1">
      <c r="A58" s="13"/>
      <c r="B58" s="15"/>
      <c r="C58" s="52"/>
      <c r="D58" s="53"/>
      <c r="E58" s="14"/>
      <c r="F58" s="29"/>
      <c r="G58" s="29"/>
      <c r="H58" s="30"/>
      <c r="I58" s="29"/>
      <c r="J58" s="29"/>
      <c r="K58" s="30"/>
      <c r="L58" s="29"/>
      <c r="M58" s="29"/>
      <c r="N58" s="30"/>
      <c r="O58" s="29"/>
      <c r="P58" s="29"/>
      <c r="Q58" s="30"/>
      <c r="R58" s="29"/>
      <c r="S58" s="29"/>
      <c r="T58" s="31"/>
    </row>
    <row r="59" spans="1:20" ht="27" customHeight="1">
      <c r="A59" s="27"/>
      <c r="B59" s="68" t="s">
        <v>29</v>
      </c>
      <c r="C59" s="68"/>
      <c r="D59" s="68"/>
      <c r="E59" s="28"/>
      <c r="F59" s="44">
        <v>0</v>
      </c>
      <c r="G59" s="44">
        <v>0</v>
      </c>
      <c r="H59" s="45">
        <v>0</v>
      </c>
      <c r="I59" s="44">
        <v>0</v>
      </c>
      <c r="J59" s="44">
        <v>0</v>
      </c>
      <c r="K59" s="45">
        <v>0</v>
      </c>
      <c r="L59" s="44">
        <v>0</v>
      </c>
      <c r="M59" s="44">
        <v>0</v>
      </c>
      <c r="N59" s="45">
        <v>0</v>
      </c>
      <c r="O59" s="44">
        <v>0</v>
      </c>
      <c r="P59" s="44">
        <v>0</v>
      </c>
      <c r="Q59" s="45">
        <v>0</v>
      </c>
      <c r="R59" s="44">
        <v>0</v>
      </c>
      <c r="S59" s="44">
        <v>0</v>
      </c>
      <c r="T59" s="44">
        <v>0</v>
      </c>
    </row>
    <row r="60" spans="1:20" s="26" customFormat="1" ht="13.5" customHeight="1">
      <c r="A60" s="13"/>
      <c r="B60" s="67" t="s">
        <v>30</v>
      </c>
      <c r="C60" s="6"/>
      <c r="D60" s="7" t="s">
        <v>1</v>
      </c>
      <c r="E60" s="50"/>
      <c r="F60" s="54">
        <v>8941</v>
      </c>
      <c r="G60" s="54">
        <v>1939</v>
      </c>
      <c r="H60" s="55">
        <v>21.6866122357678</v>
      </c>
      <c r="I60" s="54">
        <v>8506</v>
      </c>
      <c r="J60" s="54">
        <v>1489</v>
      </c>
      <c r="K60" s="55">
        <v>17.505290383258799</v>
      </c>
      <c r="L60" s="54">
        <v>8170</v>
      </c>
      <c r="M60" s="54">
        <v>1078</v>
      </c>
      <c r="N60" s="55">
        <v>13.194614443084401</v>
      </c>
      <c r="O60" s="54">
        <v>7771</v>
      </c>
      <c r="P60" s="54">
        <v>532</v>
      </c>
      <c r="Q60" s="55">
        <v>6.8459657701711496</v>
      </c>
      <c r="R60" s="54">
        <v>7550</v>
      </c>
      <c r="S60" s="54">
        <v>69</v>
      </c>
      <c r="T60" s="56">
        <v>0.91390728476821004</v>
      </c>
    </row>
    <row r="61" spans="1:20" s="26" customFormat="1" ht="13.5" customHeight="1">
      <c r="A61" s="13"/>
      <c r="B61" s="67"/>
      <c r="C61" s="6"/>
      <c r="D61" s="7" t="s">
        <v>2</v>
      </c>
      <c r="E61" s="50"/>
      <c r="F61" s="54">
        <v>1236</v>
      </c>
      <c r="G61" s="54">
        <v>261</v>
      </c>
      <c r="H61" s="55">
        <v>21.116504854368898</v>
      </c>
      <c r="I61" s="54">
        <v>1279</v>
      </c>
      <c r="J61" s="54">
        <v>219</v>
      </c>
      <c r="K61" s="55">
        <v>17.122752150117201</v>
      </c>
      <c r="L61" s="54">
        <v>1167</v>
      </c>
      <c r="M61" s="54">
        <v>169</v>
      </c>
      <c r="N61" s="55">
        <v>14.481576692373601</v>
      </c>
      <c r="O61" s="54">
        <v>1156</v>
      </c>
      <c r="P61" s="54">
        <v>70</v>
      </c>
      <c r="Q61" s="55">
        <v>6.0553633217993097</v>
      </c>
      <c r="R61" s="54">
        <v>1061</v>
      </c>
      <c r="S61" s="54">
        <v>7</v>
      </c>
      <c r="T61" s="56">
        <v>0.65975494816211</v>
      </c>
    </row>
    <row r="62" spans="1:20" s="26" customFormat="1" ht="13.5" customHeight="1">
      <c r="A62" s="13"/>
      <c r="B62" s="67" t="s">
        <v>31</v>
      </c>
      <c r="C62" s="6"/>
      <c r="D62" s="7" t="s">
        <v>1</v>
      </c>
      <c r="E62" s="50"/>
      <c r="F62" s="54">
        <v>4087</v>
      </c>
      <c r="G62" s="54">
        <v>1701</v>
      </c>
      <c r="H62" s="55">
        <v>41.6197700024467</v>
      </c>
      <c r="I62" s="54">
        <v>3743</v>
      </c>
      <c r="J62" s="54">
        <v>1359</v>
      </c>
      <c r="K62" s="55">
        <v>36.307774512423201</v>
      </c>
      <c r="L62" s="54">
        <v>3679</v>
      </c>
      <c r="M62" s="54">
        <v>1010</v>
      </c>
      <c r="N62" s="55">
        <v>27.453112258765898</v>
      </c>
      <c r="O62" s="54">
        <v>3296</v>
      </c>
      <c r="P62" s="54">
        <v>533</v>
      </c>
      <c r="Q62" s="55">
        <v>16.1711165048543</v>
      </c>
      <c r="R62" s="54">
        <v>3114</v>
      </c>
      <c r="S62" s="54">
        <v>126</v>
      </c>
      <c r="T62" s="56">
        <v>4.04624277456647</v>
      </c>
    </row>
    <row r="63" spans="1:20" s="26" customFormat="1" ht="13.5" customHeight="1">
      <c r="A63" s="13"/>
      <c r="B63" s="67"/>
      <c r="C63" s="6"/>
      <c r="D63" s="7" t="s">
        <v>2</v>
      </c>
      <c r="E63" s="50"/>
      <c r="F63" s="54">
        <v>464</v>
      </c>
      <c r="G63" s="54">
        <v>180</v>
      </c>
      <c r="H63" s="55">
        <v>38.793103448275801</v>
      </c>
      <c r="I63" s="54">
        <v>462</v>
      </c>
      <c r="J63" s="54">
        <v>168</v>
      </c>
      <c r="K63" s="55">
        <v>36.363636363636303</v>
      </c>
      <c r="L63" s="54">
        <v>467</v>
      </c>
      <c r="M63" s="54">
        <v>135</v>
      </c>
      <c r="N63" s="55">
        <v>28.9079229122055</v>
      </c>
      <c r="O63" s="54">
        <v>444</v>
      </c>
      <c r="P63" s="54">
        <v>70</v>
      </c>
      <c r="Q63" s="55">
        <v>15.7657657657657</v>
      </c>
      <c r="R63" s="54">
        <v>419</v>
      </c>
      <c r="S63" s="54">
        <v>16</v>
      </c>
      <c r="T63" s="56">
        <v>3.8186157517899701</v>
      </c>
    </row>
    <row r="64" spans="1:20" s="26" customFormat="1" ht="13.5" customHeight="1">
      <c r="A64" s="13"/>
      <c r="B64" s="67" t="s">
        <v>32</v>
      </c>
      <c r="C64" s="6"/>
      <c r="D64" s="7" t="s">
        <v>1</v>
      </c>
      <c r="E64" s="50"/>
      <c r="F64" s="54">
        <v>2688</v>
      </c>
      <c r="G64" s="54">
        <v>1319</v>
      </c>
      <c r="H64" s="55">
        <v>49.069940476190403</v>
      </c>
      <c r="I64" s="54">
        <v>2572</v>
      </c>
      <c r="J64" s="54">
        <v>1092</v>
      </c>
      <c r="K64" s="55">
        <v>42.457231726282998</v>
      </c>
      <c r="L64" s="54">
        <v>2462</v>
      </c>
      <c r="M64" s="54">
        <v>834</v>
      </c>
      <c r="N64" s="55">
        <v>33.874898456539398</v>
      </c>
      <c r="O64" s="54">
        <v>2380</v>
      </c>
      <c r="P64" s="54">
        <v>491</v>
      </c>
      <c r="Q64" s="55">
        <v>20.630252100840298</v>
      </c>
      <c r="R64" s="54">
        <v>2216</v>
      </c>
      <c r="S64" s="54">
        <v>102</v>
      </c>
      <c r="T64" s="56">
        <v>4.6028880866425999</v>
      </c>
    </row>
    <row r="65" spans="1:20" s="26" customFormat="1" ht="13.5" customHeight="1">
      <c r="A65" s="13"/>
      <c r="B65" s="67"/>
      <c r="C65" s="6"/>
      <c r="D65" s="7" t="s">
        <v>2</v>
      </c>
      <c r="E65" s="50"/>
      <c r="F65" s="54">
        <v>228</v>
      </c>
      <c r="G65" s="54">
        <v>123</v>
      </c>
      <c r="H65" s="55">
        <v>53.947368421052602</v>
      </c>
      <c r="I65" s="54">
        <v>240</v>
      </c>
      <c r="J65" s="54">
        <v>107</v>
      </c>
      <c r="K65" s="55">
        <v>44.5833333333333</v>
      </c>
      <c r="L65" s="54">
        <v>272</v>
      </c>
      <c r="M65" s="54">
        <v>89</v>
      </c>
      <c r="N65" s="55">
        <v>32.720588235294102</v>
      </c>
      <c r="O65" s="54">
        <v>250</v>
      </c>
      <c r="P65" s="54">
        <v>41</v>
      </c>
      <c r="Q65" s="55">
        <v>16.399999999999999</v>
      </c>
      <c r="R65" s="54">
        <v>242</v>
      </c>
      <c r="S65" s="54">
        <v>5</v>
      </c>
      <c r="T65" s="56">
        <v>2.0661157024793302</v>
      </c>
    </row>
    <row r="66" spans="1:20" s="26" customFormat="1" ht="13.5" customHeight="1">
      <c r="A66" s="13"/>
      <c r="B66" s="67" t="s">
        <v>33</v>
      </c>
      <c r="C66" s="6"/>
      <c r="D66" s="7" t="s">
        <v>1</v>
      </c>
      <c r="E66" s="50"/>
      <c r="F66" s="54">
        <v>1896</v>
      </c>
      <c r="G66" s="54">
        <v>1000</v>
      </c>
      <c r="H66" s="55">
        <v>52.742616033755198</v>
      </c>
      <c r="I66" s="54">
        <v>1836</v>
      </c>
      <c r="J66" s="54">
        <v>908</v>
      </c>
      <c r="K66" s="55">
        <v>49.455337690631801</v>
      </c>
      <c r="L66" s="54">
        <v>1812</v>
      </c>
      <c r="M66" s="54">
        <v>718</v>
      </c>
      <c r="N66" s="55">
        <v>39.624724061810099</v>
      </c>
      <c r="O66" s="54">
        <v>1771</v>
      </c>
      <c r="P66" s="54">
        <v>394</v>
      </c>
      <c r="Q66" s="55">
        <v>22.247317899491801</v>
      </c>
      <c r="R66" s="54">
        <v>1679</v>
      </c>
      <c r="S66" s="54">
        <v>103</v>
      </c>
      <c r="T66" s="56">
        <v>6.1346039309112497</v>
      </c>
    </row>
    <row r="67" spans="1:20" s="26" customFormat="1" ht="13.5" customHeight="1">
      <c r="A67" s="13"/>
      <c r="B67" s="67"/>
      <c r="C67" s="6"/>
      <c r="D67" s="7" t="s">
        <v>2</v>
      </c>
      <c r="E67" s="50"/>
      <c r="F67" s="54">
        <v>128</v>
      </c>
      <c r="G67" s="54">
        <v>68</v>
      </c>
      <c r="H67" s="55">
        <v>53.125</v>
      </c>
      <c r="I67" s="54">
        <v>124</v>
      </c>
      <c r="J67" s="54">
        <v>57</v>
      </c>
      <c r="K67" s="55">
        <v>45.967741935483801</v>
      </c>
      <c r="L67" s="54">
        <v>135</v>
      </c>
      <c r="M67" s="54">
        <v>47</v>
      </c>
      <c r="N67" s="55">
        <v>34.814814814814802</v>
      </c>
      <c r="O67" s="54">
        <v>171</v>
      </c>
      <c r="P67" s="54">
        <v>40</v>
      </c>
      <c r="Q67" s="55">
        <v>23.391812865496998</v>
      </c>
      <c r="R67" s="54">
        <v>141</v>
      </c>
      <c r="S67" s="54">
        <v>5</v>
      </c>
      <c r="T67" s="56">
        <v>3.5460992907801399</v>
      </c>
    </row>
    <row r="68" spans="1:20" s="26" customFormat="1" ht="13.5" customHeight="1">
      <c r="A68" s="13"/>
      <c r="B68" s="67" t="s">
        <v>34</v>
      </c>
      <c r="C68" s="6"/>
      <c r="D68" s="7" t="s">
        <v>1</v>
      </c>
      <c r="E68" s="50"/>
      <c r="F68" s="54">
        <v>4847</v>
      </c>
      <c r="G68" s="54">
        <v>2831</v>
      </c>
      <c r="H68" s="55">
        <v>58.407262224056097</v>
      </c>
      <c r="I68" s="54">
        <v>4636</v>
      </c>
      <c r="J68" s="54">
        <v>2462</v>
      </c>
      <c r="K68" s="55">
        <v>53.106125970664301</v>
      </c>
      <c r="L68" s="54">
        <v>4615</v>
      </c>
      <c r="M68" s="54">
        <v>2056</v>
      </c>
      <c r="N68" s="55">
        <v>44.550379198266498</v>
      </c>
      <c r="O68" s="54">
        <v>4606</v>
      </c>
      <c r="P68" s="54">
        <v>1502</v>
      </c>
      <c r="Q68" s="55">
        <v>32.609639600521</v>
      </c>
      <c r="R68" s="54">
        <v>4451</v>
      </c>
      <c r="S68" s="54">
        <v>383</v>
      </c>
      <c r="T68" s="56">
        <v>8.6048079083352</v>
      </c>
    </row>
    <row r="69" spans="1:20" s="26" customFormat="1" ht="13.5" customHeight="1">
      <c r="A69" s="13"/>
      <c r="B69" s="67"/>
      <c r="C69" s="6"/>
      <c r="D69" s="7" t="s">
        <v>2</v>
      </c>
      <c r="E69" s="50"/>
      <c r="F69" s="54">
        <v>169</v>
      </c>
      <c r="G69" s="54">
        <v>92</v>
      </c>
      <c r="H69" s="55">
        <v>54.437869822485197</v>
      </c>
      <c r="I69" s="54">
        <v>168</v>
      </c>
      <c r="J69" s="54">
        <v>75</v>
      </c>
      <c r="K69" s="55">
        <v>44.642857142857103</v>
      </c>
      <c r="L69" s="54">
        <v>168</v>
      </c>
      <c r="M69" s="54">
        <v>69</v>
      </c>
      <c r="N69" s="55">
        <v>41.071428571428498</v>
      </c>
      <c r="O69" s="54">
        <v>180</v>
      </c>
      <c r="P69" s="54">
        <v>39</v>
      </c>
      <c r="Q69" s="55">
        <v>21.6666666666666</v>
      </c>
      <c r="R69" s="54">
        <v>187</v>
      </c>
      <c r="S69" s="54">
        <v>8</v>
      </c>
      <c r="T69" s="56">
        <v>4.2780748663101598</v>
      </c>
    </row>
    <row r="70" spans="1:20" ht="6" customHeight="1">
      <c r="A70" s="49"/>
      <c r="B70" s="49"/>
      <c r="C70" s="49"/>
      <c r="D70" s="7"/>
      <c r="E70" s="50"/>
      <c r="F70" s="49"/>
      <c r="G70" s="49"/>
      <c r="H70" s="50"/>
      <c r="I70" s="49"/>
      <c r="J70" s="49"/>
      <c r="K70" s="50"/>
      <c r="L70" s="49"/>
      <c r="M70" s="49"/>
      <c r="N70" s="24"/>
      <c r="O70" s="23"/>
      <c r="P70" s="23"/>
      <c r="Q70" s="24"/>
      <c r="R70" s="23"/>
      <c r="S70" s="49"/>
      <c r="T70" s="49"/>
    </row>
    <row r="71" spans="1:20" ht="13.5" customHeight="1">
      <c r="A71" s="49"/>
      <c r="B71" s="49"/>
      <c r="C71" s="49"/>
      <c r="D71" s="7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</row>
    <row r="72" spans="1:20"/>
    <row r="73" spans="1:20"/>
    <row r="74" spans="1:20"/>
    <row r="75" spans="1:20"/>
    <row r="76" spans="1:20"/>
    <row r="77" spans="1:20"/>
    <row r="78" spans="1:20"/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</sheetData>
  <mergeCells count="34">
    <mergeCell ref="B66:B67"/>
    <mergeCell ref="B68:B69"/>
    <mergeCell ref="B52:B53"/>
    <mergeCell ref="B56:B57"/>
    <mergeCell ref="B59:D59"/>
    <mergeCell ref="B60:B61"/>
    <mergeCell ref="B62:B63"/>
    <mergeCell ref="B64:B65"/>
    <mergeCell ref="B38:B39"/>
    <mergeCell ref="B40:B41"/>
    <mergeCell ref="B42:B43"/>
    <mergeCell ref="B46:B47"/>
    <mergeCell ref="B48:B49"/>
    <mergeCell ref="B50:B51"/>
    <mergeCell ref="B26:B27"/>
    <mergeCell ref="B28:B29"/>
    <mergeCell ref="B30:B31"/>
    <mergeCell ref="B32:B33"/>
    <mergeCell ref="B34:B35"/>
    <mergeCell ref="B36:B37"/>
    <mergeCell ref="B15:D15"/>
    <mergeCell ref="B16:B17"/>
    <mergeCell ref="B18:B19"/>
    <mergeCell ref="B20:B21"/>
    <mergeCell ref="B22:B23"/>
    <mergeCell ref="B24:B25"/>
    <mergeCell ref="A1:J1"/>
    <mergeCell ref="K1:S1"/>
    <mergeCell ref="B5:D8"/>
    <mergeCell ref="B11:D11"/>
    <mergeCell ref="B12:D12"/>
    <mergeCell ref="L2:T2"/>
    <mergeCell ref="B10:D10"/>
    <mergeCell ref="A2:K2"/>
  </mergeCells>
  <phoneticPr fontId="31"/>
  <printOptions horizontalCentered="1"/>
  <pageMargins left="0.62992125984251968" right="0.62992125984251968" top="0.27559055118110237" bottom="0.23622047244094491" header="0.31496062992125984" footer="0.19685039370078741"/>
  <pageSetup paperSize="9" scale="70" pageOrder="overThenDown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18-00-65</vt:lpstr>
      <vt:lpstr>'18-00-65'!Print_Titles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maintenance</cp:lastModifiedBy>
  <cp:lastPrinted>2012-04-10T10:43:11Z</cp:lastPrinted>
  <dcterms:created xsi:type="dcterms:W3CDTF">2011-10-19T07:32:10Z</dcterms:created>
  <dcterms:modified xsi:type="dcterms:W3CDTF">2019-07-16T03:36:32Z</dcterms:modified>
  <cp:category/>
</cp:coreProperties>
</file>