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S780841\Desktop\在職状況統計R02年度\"/>
    </mc:Choice>
  </mc:AlternateContent>
  <bookViews>
    <workbookView xWindow="0" yWindow="0" windowWidth="20490" windowHeight="7920"/>
  </bookViews>
  <sheets>
    <sheet name="第10表・第11表"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3" i="1" l="1"/>
  <c r="D18" i="1"/>
  <c r="E18" i="1"/>
  <c r="F18" i="1"/>
  <c r="G18" i="1"/>
  <c r="C18" i="1"/>
  <c r="E6" i="1" l="1"/>
  <c r="H17" i="1"/>
  <c r="H16" i="1"/>
  <c r="H18" i="1" l="1"/>
  <c r="E5" i="1" s="1"/>
  <c r="E7" i="1" s="1"/>
  <c r="F6" i="1" s="1"/>
  <c r="F5" i="1" l="1"/>
  <c r="G6" i="1"/>
  <c r="G5" i="1" l="1"/>
  <c r="G7" i="1" s="1"/>
</calcChain>
</file>

<file path=xl/sharedStrings.xml><?xml version="1.0" encoding="utf-8"?>
<sst xmlns="http://schemas.openxmlformats.org/spreadsheetml/2006/main" count="35" uniqueCount="26">
  <si>
    <t>俸給表名</t>
    <rPh sb="0" eb="2">
      <t>ホウキュウ</t>
    </rPh>
    <rPh sb="2" eb="3">
      <t>ヒョウ</t>
    </rPh>
    <rPh sb="3" eb="4">
      <t>メイ</t>
    </rPh>
    <phoneticPr fontId="3"/>
  </si>
  <si>
    <t>行政職俸給表（二）</t>
    <rPh sb="0" eb="3">
      <t>ギョウセイショク</t>
    </rPh>
    <rPh sb="3" eb="5">
      <t>ホウキュウ</t>
    </rPh>
    <rPh sb="5" eb="6">
      <t>ヒョウ</t>
    </rPh>
    <rPh sb="7" eb="8">
      <t>ニ</t>
    </rPh>
    <phoneticPr fontId="8"/>
  </si>
  <si>
    <t>医療職俸給表（三）</t>
    <rPh sb="0" eb="2">
      <t>イリョウ</t>
    </rPh>
    <rPh sb="2" eb="3">
      <t>ショク</t>
    </rPh>
    <rPh sb="3" eb="5">
      <t>ホウキュウ</t>
    </rPh>
    <rPh sb="5" eb="6">
      <t>ヒョウ</t>
    </rPh>
    <rPh sb="7" eb="8">
      <t>サン</t>
    </rPh>
    <phoneticPr fontId="8"/>
  </si>
  <si>
    <t>合　計</t>
    <rPh sb="0" eb="1">
      <t>ゴウ</t>
    </rPh>
    <rPh sb="2" eb="3">
      <t>ケイ</t>
    </rPh>
    <phoneticPr fontId="8"/>
  </si>
  <si>
    <t>　行政職俸給表（二）適用</t>
    <rPh sb="8" eb="9">
      <t>２</t>
    </rPh>
    <phoneticPr fontId="8"/>
  </si>
  <si>
    <t xml:space="preserve"> 省 庁 名</t>
  </si>
  <si>
    <t>職　務　の　級</t>
    <rPh sb="0" eb="1">
      <t>ショク</t>
    </rPh>
    <rPh sb="2" eb="3">
      <t>ツトム</t>
    </rPh>
    <rPh sb="6" eb="7">
      <t>キュウ</t>
    </rPh>
    <phoneticPr fontId="3"/>
  </si>
  <si>
    <t>計</t>
  </si>
  <si>
    <t>林野庁</t>
    <rPh sb="0" eb="3">
      <t>リンヤチョウ</t>
    </rPh>
    <phoneticPr fontId="8"/>
  </si>
  <si>
    <t>国土交通省</t>
    <rPh sb="0" eb="2">
      <t>コクド</t>
    </rPh>
    <rPh sb="2" eb="4">
      <t>コウツウ</t>
    </rPh>
    <rPh sb="4" eb="5">
      <t>ショウ</t>
    </rPh>
    <phoneticPr fontId="8"/>
  </si>
  <si>
    <t>計</t>
    <rPh sb="0" eb="1">
      <t>ケイ</t>
    </rPh>
    <phoneticPr fontId="8"/>
  </si>
  <si>
    <t xml:space="preserve"> </t>
  </si>
  <si>
    <t>　医療職俸給表（三）適用</t>
    <rPh sb="1" eb="3">
      <t>イリョウ</t>
    </rPh>
    <rPh sb="8" eb="9">
      <t>３</t>
    </rPh>
    <phoneticPr fontId="8"/>
  </si>
  <si>
    <t xml:space="preserve">      支給される職員をいう。</t>
    <rPh sb="6" eb="8">
      <t>シキュウ</t>
    </rPh>
    <rPh sb="11" eb="13">
      <t>ショクイン</t>
    </rPh>
    <phoneticPr fontId="3"/>
  </si>
  <si>
    <t>百　分　比 （％）</t>
    <phoneticPr fontId="3"/>
  </si>
  <si>
    <t>（注１）常勤労務者等とは、国の一般会計又は特別会計の歳出予算の常勤職員給与の目から俸給が</t>
    <rPh sb="1" eb="2">
      <t>チュウ</t>
    </rPh>
    <rPh sb="4" eb="6">
      <t>ジョウキン</t>
    </rPh>
    <rPh sb="6" eb="8">
      <t>ロウム</t>
    </rPh>
    <rPh sb="8" eb="9">
      <t>シャ</t>
    </rPh>
    <rPh sb="9" eb="10">
      <t>トウ</t>
    </rPh>
    <rPh sb="13" eb="14">
      <t>クニ</t>
    </rPh>
    <rPh sb="15" eb="17">
      <t>イッパン</t>
    </rPh>
    <rPh sb="17" eb="19">
      <t>カイケイ</t>
    </rPh>
    <rPh sb="19" eb="20">
      <t>マタ</t>
    </rPh>
    <rPh sb="21" eb="23">
      <t>トクベツ</t>
    </rPh>
    <rPh sb="23" eb="25">
      <t>カイケイ</t>
    </rPh>
    <rPh sb="26" eb="28">
      <t>サイシュツ</t>
    </rPh>
    <rPh sb="28" eb="30">
      <t>ヨサン</t>
    </rPh>
    <rPh sb="31" eb="33">
      <t>ジョウキン</t>
    </rPh>
    <rPh sb="33" eb="35">
      <t>ショクイン</t>
    </rPh>
    <rPh sb="35" eb="37">
      <t>キュウヨ</t>
    </rPh>
    <rPh sb="38" eb="39">
      <t>モク</t>
    </rPh>
    <rPh sb="41" eb="43">
      <t>ホウキュウ</t>
    </rPh>
    <phoneticPr fontId="3"/>
  </si>
  <si>
    <t>（注２）百分比は、小数点以下第３位で四捨五入した。</t>
    <rPh sb="9" eb="12">
      <t>ショウスウテン</t>
    </rPh>
    <rPh sb="12" eb="14">
      <t>イカ</t>
    </rPh>
    <phoneticPr fontId="3"/>
  </si>
  <si>
    <t>単位：人</t>
    <rPh sb="0" eb="2">
      <t>タンイ</t>
    </rPh>
    <rPh sb="3" eb="4">
      <t>ニン</t>
    </rPh>
    <phoneticPr fontId="3"/>
  </si>
  <si>
    <t>職  員  数
（人）</t>
    <rPh sb="9" eb="10">
      <t>ニン</t>
    </rPh>
    <phoneticPr fontId="3"/>
  </si>
  <si>
    <t>５ 常勤労務者等在職状況統計表</t>
    <rPh sb="4" eb="7">
      <t>ロウムシャ</t>
    </rPh>
    <rPh sb="7" eb="8">
      <t>トウ</t>
    </rPh>
    <phoneticPr fontId="4"/>
  </si>
  <si>
    <t>増　減　数
(b-a)</t>
    <rPh sb="4" eb="5">
      <t>スウ</t>
    </rPh>
    <phoneticPr fontId="3"/>
  </si>
  <si>
    <t>第10表　俸給表別常勤労務者等数</t>
    <rPh sb="0" eb="1">
      <t>ダイ</t>
    </rPh>
    <rPh sb="3" eb="4">
      <t>ヒョウ</t>
    </rPh>
    <rPh sb="5" eb="7">
      <t>ホウキュウ</t>
    </rPh>
    <rPh sb="7" eb="8">
      <t>ヒョウ</t>
    </rPh>
    <rPh sb="8" eb="9">
      <t>ベツ</t>
    </rPh>
    <rPh sb="9" eb="11">
      <t>ジョウキン</t>
    </rPh>
    <rPh sb="11" eb="13">
      <t>ロウム</t>
    </rPh>
    <rPh sb="13" eb="14">
      <t>シャ</t>
    </rPh>
    <rPh sb="14" eb="15">
      <t>トウ</t>
    </rPh>
    <rPh sb="15" eb="16">
      <t>スウ</t>
    </rPh>
    <phoneticPr fontId="4"/>
  </si>
  <si>
    <t>第11表　省庁別、俸給表別、級別常勤労務者等数</t>
    <rPh sb="16" eb="18">
      <t>ジョウキン</t>
    </rPh>
    <rPh sb="18" eb="21">
      <t>ロウムシャ</t>
    </rPh>
    <rPh sb="21" eb="22">
      <t>トウ</t>
    </rPh>
    <phoneticPr fontId="8"/>
  </si>
  <si>
    <t>-</t>
    <phoneticPr fontId="3"/>
  </si>
  <si>
    <t>令和２年７月１日現在
(b)</t>
    <rPh sb="0" eb="2">
      <t>レイワ</t>
    </rPh>
    <rPh sb="3" eb="4">
      <t>ネン</t>
    </rPh>
    <phoneticPr fontId="3"/>
  </si>
  <si>
    <t>令和元年７月１日現在
(a)</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</si>
</sst>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 #,##0_ ;_ * \-#,##0_ ;_ * &quot;-&quot;_ ;_ @_ "/>
    <numFmt numFmtId="176" formatCode="_ * #,##0.00_ ;_ * \-#,##0.00_ ;_ * &quot;-&quot;_ ;_ @_ "/>
  </numFmts>
  <fonts count="13" x14ac:knownFonts="1">
    <font>
      <sz val="11"/>
      <color theme="1"/>
      <name val="ＭＳ Ｐゴシック"/>
      <family val="2"/>
      <charset val="128"/>
      <scheme val="minor"/>
    </font>
    <font>
      <sz val="11"/>
      <color theme="1"/>
      <name val="ＭＳ Ｐゴシック"/>
      <family val="2"/>
      <charset val="128"/>
      <scheme val="minor"/>
    </font>
    <font>
      <sz val="11"/>
      <name val="ＭＳ ゴシック"/>
      <family val="3"/>
      <charset val="128"/>
    </font>
    <font>
      <sz val="6"/>
      <name val="ＭＳ Ｐゴシック"/>
      <family val="2"/>
      <charset val="128"/>
      <scheme val="minor"/>
    </font>
    <font>
      <sz val="12"/>
      <name val="ＭＳ ゴシック"/>
      <family val="3"/>
      <charset val="128"/>
    </font>
    <font>
      <sz val="12"/>
      <name val="ＭＳ 明朝"/>
      <family val="1"/>
      <charset val="128"/>
    </font>
    <font>
      <sz val="11"/>
      <name val="ＭＳ 明朝"/>
      <family val="1"/>
      <charset val="128"/>
    </font>
    <font>
      <sz val="11"/>
      <name val="ＭＳ Ｐゴシック"/>
      <family val="3"/>
      <charset val="128"/>
    </font>
    <font>
      <u/>
      <sz val="11"/>
      <color indexed="12"/>
      <name val="ＭＳ Ｐゴシック"/>
      <family val="3"/>
      <charset val="128"/>
    </font>
    <font>
      <sz val="12"/>
      <name val="ＭＳ Ｐ明朝"/>
      <family val="1"/>
      <charset val="128"/>
    </font>
    <font>
      <sz val="11"/>
      <color theme="1"/>
      <name val="ＭＳ 明朝"/>
      <family val="1"/>
      <charset val="128"/>
    </font>
    <font>
      <sz val="12"/>
      <color theme="1"/>
      <name val="ＭＳ Ｐゴシック"/>
      <family val="2"/>
      <charset val="128"/>
      <scheme val="minor"/>
    </font>
    <font>
      <sz val="14"/>
      <name val="ＭＳ ゴシック"/>
      <family val="3"/>
      <charset val="128"/>
    </font>
  </fonts>
  <fills count="2">
    <fill>
      <patternFill patternType="none"/>
    </fill>
    <fill>
      <patternFill patternType="gray125"/>
    </fill>
  </fills>
  <borders count="39">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s>
  <cellStyleXfs count="5">
    <xf numFmtId="0" fontId="0" fillId="0" borderId="0">
      <alignment vertical="center"/>
    </xf>
    <xf numFmtId="0" fontId="2" fillId="0" borderId="0"/>
    <xf numFmtId="0" fontId="7" fillId="0" borderId="0"/>
    <xf numFmtId="38" fontId="2" fillId="0" borderId="0" applyFont="0" applyFill="0" applyBorder="0" applyAlignment="0" applyProtection="0"/>
    <xf numFmtId="38" fontId="2" fillId="0" borderId="0" applyFont="0" applyFill="0" applyBorder="0" applyAlignment="0" applyProtection="0"/>
  </cellStyleXfs>
  <cellXfs count="74">
    <xf numFmtId="0" fontId="0" fillId="0" borderId="0" xfId="0">
      <alignment vertical="center"/>
    </xf>
    <xf numFmtId="0" fontId="5" fillId="0" borderId="0" xfId="1" applyFont="1"/>
    <xf numFmtId="0" fontId="5" fillId="0" borderId="0" xfId="1" applyFont="1" applyAlignment="1">
      <alignment horizontal="right" vertical="center"/>
    </xf>
    <xf numFmtId="0" fontId="0" fillId="0" borderId="0" xfId="0" quotePrefix="1">
      <alignment vertical="center"/>
    </xf>
    <xf numFmtId="41" fontId="9" fillId="0" borderId="13" xfId="3" applyNumberFormat="1" applyFont="1" applyBorder="1" applyAlignment="1">
      <alignment vertical="center"/>
    </xf>
    <xf numFmtId="41" fontId="9" fillId="0" borderId="5" xfId="4" applyNumberFormat="1" applyFont="1" applyBorder="1" applyAlignment="1">
      <alignment horizontal="right" vertical="center"/>
    </xf>
    <xf numFmtId="41" fontId="9" fillId="0" borderId="16" xfId="4" applyNumberFormat="1" applyFont="1" applyBorder="1" applyAlignment="1">
      <alignment horizontal="right" vertical="center"/>
    </xf>
    <xf numFmtId="41" fontId="9" fillId="0" borderId="19" xfId="3" applyNumberFormat="1" applyFont="1" applyBorder="1" applyAlignment="1">
      <alignment vertical="center"/>
    </xf>
    <xf numFmtId="176" fontId="9" fillId="0" borderId="20" xfId="3" applyNumberFormat="1" applyFont="1" applyBorder="1" applyAlignment="1">
      <alignment horizontal="right" vertical="center"/>
    </xf>
    <xf numFmtId="41" fontId="9" fillId="0" borderId="21" xfId="4" applyNumberFormat="1" applyFont="1" applyBorder="1" applyAlignment="1">
      <alignment horizontal="right" vertical="center"/>
    </xf>
    <xf numFmtId="0" fontId="6" fillId="0" borderId="0" xfId="1" applyFont="1"/>
    <xf numFmtId="0" fontId="1" fillId="0" borderId="0" xfId="0" applyFont="1">
      <alignment vertical="center"/>
    </xf>
    <xf numFmtId="0" fontId="5" fillId="0" borderId="0" xfId="1" applyFont="1" applyBorder="1" applyAlignment="1">
      <alignment vertical="center"/>
    </xf>
    <xf numFmtId="0" fontId="2" fillId="0" borderId="0" xfId="1"/>
    <xf numFmtId="0" fontId="5" fillId="0" borderId="0" xfId="1" applyFont="1" applyBorder="1" applyAlignment="1">
      <alignment horizontal="distributed" vertical="center"/>
    </xf>
    <xf numFmtId="0" fontId="4" fillId="0" borderId="0" xfId="1" applyFont="1"/>
    <xf numFmtId="0" fontId="11" fillId="0" borderId="0" xfId="0" applyFont="1">
      <alignment vertical="center"/>
    </xf>
    <xf numFmtId="0" fontId="9" fillId="0" borderId="23" xfId="1" applyFont="1" applyBorder="1" applyAlignment="1">
      <alignment horizontal="center" vertical="center"/>
    </xf>
    <xf numFmtId="0" fontId="9" fillId="0" borderId="24" xfId="1" applyFont="1" applyBorder="1" applyAlignment="1">
      <alignment horizontal="center" vertical="center"/>
    </xf>
    <xf numFmtId="0" fontId="9" fillId="0" borderId="25" xfId="1" applyFont="1" applyBorder="1" applyAlignment="1">
      <alignment horizontal="center" vertical="center"/>
    </xf>
    <xf numFmtId="41" fontId="9" fillId="0" borderId="26" xfId="3" applyNumberFormat="1" applyFont="1" applyBorder="1" applyAlignment="1">
      <alignment vertical="center"/>
    </xf>
    <xf numFmtId="41" fontId="9" fillId="0" borderId="27" xfId="3" applyNumberFormat="1" applyFont="1" applyBorder="1" applyAlignment="1">
      <alignment vertical="center"/>
    </xf>
    <xf numFmtId="41" fontId="9" fillId="0" borderId="28" xfId="3" applyNumberFormat="1" applyFont="1" applyBorder="1" applyAlignment="1">
      <alignment vertical="center"/>
    </xf>
    <xf numFmtId="41" fontId="9" fillId="0" borderId="29" xfId="3" applyNumberFormat="1" applyFont="1" applyBorder="1" applyAlignment="1">
      <alignment vertical="center"/>
    </xf>
    <xf numFmtId="41" fontId="9" fillId="0" borderId="30" xfId="3" applyNumberFormat="1" applyFont="1" applyBorder="1" applyAlignment="1">
      <alignment vertical="center"/>
    </xf>
    <xf numFmtId="41" fontId="9" fillId="0" borderId="33" xfId="3" applyNumberFormat="1" applyFont="1" applyBorder="1" applyAlignment="1">
      <alignment vertical="center"/>
    </xf>
    <xf numFmtId="41" fontId="9" fillId="0" borderId="21" xfId="3" applyNumberFormat="1" applyFont="1" applyBorder="1" applyAlignment="1">
      <alignment vertical="center"/>
    </xf>
    <xf numFmtId="41" fontId="5" fillId="0" borderId="0" xfId="3" applyNumberFormat="1" applyFont="1" applyBorder="1" applyAlignment="1">
      <alignment vertical="center"/>
    </xf>
    <xf numFmtId="0" fontId="5" fillId="0" borderId="0" xfId="1" applyFont="1" applyBorder="1"/>
    <xf numFmtId="0" fontId="5" fillId="0" borderId="0" xfId="1" applyFont="1" applyFill="1"/>
    <xf numFmtId="0" fontId="5" fillId="0" borderId="0" xfId="1" applyFont="1" applyFill="1" applyBorder="1" applyAlignment="1">
      <alignment vertical="center"/>
    </xf>
    <xf numFmtId="0" fontId="9" fillId="0" borderId="34" xfId="1" applyFont="1" applyBorder="1" applyAlignment="1">
      <alignment horizontal="center" vertical="center"/>
    </xf>
    <xf numFmtId="41" fontId="9" fillId="0" borderId="35" xfId="3" applyNumberFormat="1" applyFont="1" applyBorder="1" applyAlignment="1">
      <alignment vertical="center"/>
    </xf>
    <xf numFmtId="41" fontId="9" fillId="0" borderId="16" xfId="3" applyNumberFormat="1" applyFont="1" applyBorder="1" applyAlignment="1">
      <alignment vertical="center"/>
    </xf>
    <xf numFmtId="0" fontId="6" fillId="0" borderId="0" xfId="1" applyFont="1" applyAlignment="1">
      <alignment vertical="center"/>
    </xf>
    <xf numFmtId="41" fontId="9" fillId="0" borderId="11" xfId="3" applyNumberFormat="1" applyFont="1" applyBorder="1" applyAlignment="1">
      <alignment vertical="center"/>
    </xf>
    <xf numFmtId="41" fontId="9" fillId="0" borderId="36" xfId="3" applyNumberFormat="1" applyFont="1" applyBorder="1" applyAlignment="1">
      <alignment vertical="center"/>
    </xf>
    <xf numFmtId="41" fontId="9" fillId="0" borderId="17" xfId="3" applyNumberFormat="1" applyFont="1" applyBorder="1" applyAlignment="1">
      <alignment vertical="center"/>
    </xf>
    <xf numFmtId="176" fontId="9" fillId="0" borderId="12" xfId="3" applyNumberFormat="1" applyFont="1" applyBorder="1" applyAlignment="1">
      <alignment horizontal="right" vertical="center"/>
    </xf>
    <xf numFmtId="176" fontId="9" fillId="0" borderId="18" xfId="3" applyNumberFormat="1" applyFont="1" applyBorder="1" applyAlignment="1">
      <alignment horizontal="right" vertical="center"/>
    </xf>
    <xf numFmtId="176" fontId="9" fillId="0" borderId="37" xfId="3" applyNumberFormat="1" applyFont="1" applyBorder="1" applyAlignment="1">
      <alignment horizontal="right" vertical="center"/>
    </xf>
    <xf numFmtId="176" fontId="9" fillId="0" borderId="38" xfId="3" applyNumberFormat="1" applyFont="1" applyBorder="1" applyAlignment="1">
      <alignment horizontal="right" vertical="center"/>
    </xf>
    <xf numFmtId="58" fontId="6" fillId="0" borderId="9" xfId="2" quotePrefix="1" applyNumberFormat="1" applyFont="1" applyBorder="1" applyAlignment="1">
      <alignment horizontal="center" vertical="center" wrapText="1"/>
    </xf>
    <xf numFmtId="0" fontId="10" fillId="0" borderId="0" xfId="0" applyFont="1">
      <alignment vertical="center"/>
    </xf>
    <xf numFmtId="58" fontId="6" fillId="0" borderId="8" xfId="2" quotePrefix="1" applyNumberFormat="1" applyFont="1" applyBorder="1" applyAlignment="1">
      <alignment horizontal="center" vertical="center" wrapText="1"/>
    </xf>
    <xf numFmtId="0" fontId="12" fillId="0" borderId="0" xfId="1" applyFont="1" applyBorder="1" applyAlignment="1">
      <alignment vertical="center"/>
    </xf>
    <xf numFmtId="41" fontId="9" fillId="0" borderId="28" xfId="3" applyNumberFormat="1" applyFont="1" applyBorder="1" applyAlignment="1">
      <alignment horizontal="right" vertical="center"/>
    </xf>
    <xf numFmtId="41" fontId="9" fillId="0" borderId="29" xfId="3" applyNumberFormat="1" applyFont="1" applyBorder="1" applyAlignment="1">
      <alignment horizontal="right" vertical="center"/>
    </xf>
    <xf numFmtId="41" fontId="9" fillId="0" borderId="30" xfId="3" applyNumberFormat="1" applyFont="1" applyBorder="1" applyAlignment="1">
      <alignment horizontal="right" vertical="center"/>
    </xf>
    <xf numFmtId="0" fontId="10" fillId="0" borderId="14" xfId="0" applyFont="1" applyBorder="1" applyAlignment="1">
      <alignment horizontal="distributed" vertical="center"/>
    </xf>
    <xf numFmtId="0" fontId="10" fillId="0" borderId="15" xfId="0" applyFont="1" applyBorder="1" applyAlignment="1">
      <alignment horizontal="distributed" vertical="center"/>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5" fillId="0" borderId="6" xfId="1" applyFont="1" applyBorder="1" applyAlignment="1">
      <alignment horizontal="center" vertical="center"/>
    </xf>
    <xf numFmtId="0" fontId="5" fillId="0" borderId="7" xfId="1" applyFont="1" applyBorder="1" applyAlignment="1">
      <alignment horizontal="center" vertical="center"/>
    </xf>
    <xf numFmtId="0" fontId="6" fillId="0" borderId="3" xfId="2" quotePrefix="1" applyFont="1" applyBorder="1" applyAlignment="1">
      <alignment horizontal="center" vertical="center" wrapText="1"/>
    </xf>
    <xf numFmtId="0" fontId="2" fillId="0" borderId="4" xfId="1" applyFont="1" applyBorder="1" applyAlignment="1">
      <alignment horizontal="center" vertical="center"/>
    </xf>
    <xf numFmtId="0" fontId="6" fillId="0" borderId="5" xfId="2" applyFont="1" applyBorder="1" applyAlignment="1">
      <alignment horizontal="center" vertical="center" wrapText="1"/>
    </xf>
    <xf numFmtId="0" fontId="6" fillId="0" borderId="10" xfId="2" applyFont="1" applyBorder="1" applyAlignment="1">
      <alignment horizontal="center" vertical="center"/>
    </xf>
    <xf numFmtId="0" fontId="6" fillId="0" borderId="11" xfId="1" applyFont="1" applyFill="1" applyBorder="1" applyAlignment="1">
      <alignment horizontal="distributed" vertical="center"/>
    </xf>
    <xf numFmtId="0" fontId="6" fillId="0" borderId="12" xfId="1" applyFont="1" applyFill="1" applyBorder="1" applyAlignment="1">
      <alignment horizontal="distributed" vertical="center"/>
    </xf>
    <xf numFmtId="0" fontId="9" fillId="0" borderId="5" xfId="1" applyFont="1" applyBorder="1" applyAlignment="1">
      <alignment horizontal="center" vertical="center"/>
    </xf>
    <xf numFmtId="0" fontId="9" fillId="0" borderId="10" xfId="1" applyFont="1" applyBorder="1" applyAlignment="1">
      <alignment horizontal="center" vertical="center"/>
    </xf>
    <xf numFmtId="0" fontId="6" fillId="0" borderId="17" xfId="1" applyFont="1" applyFill="1" applyBorder="1" applyAlignment="1">
      <alignment horizontal="distributed" vertical="center"/>
    </xf>
    <xf numFmtId="0" fontId="6" fillId="0" borderId="18" xfId="1" applyFont="1" applyFill="1" applyBorder="1" applyAlignment="1">
      <alignment horizontal="distributed" vertical="center"/>
    </xf>
    <xf numFmtId="0" fontId="6" fillId="0" borderId="17" xfId="1" applyFont="1" applyFill="1" applyBorder="1" applyAlignment="1">
      <alignment horizontal="center" vertical="center"/>
    </xf>
    <xf numFmtId="0" fontId="6" fillId="0" borderId="18" xfId="1" applyFont="1" applyFill="1" applyBorder="1" applyAlignment="1">
      <alignment horizontal="center" vertical="center"/>
    </xf>
    <xf numFmtId="0" fontId="9" fillId="0" borderId="3" xfId="1" applyFont="1" applyBorder="1" applyAlignment="1">
      <alignment horizontal="center" vertical="center"/>
    </xf>
    <xf numFmtId="0" fontId="9" fillId="0" borderId="22" xfId="1" applyFont="1" applyBorder="1" applyAlignment="1">
      <alignment horizontal="center" vertical="center"/>
    </xf>
    <xf numFmtId="0" fontId="9" fillId="0" borderId="4" xfId="1" applyFont="1" applyBorder="1" applyAlignment="1">
      <alignment horizontal="center" vertical="center"/>
    </xf>
    <xf numFmtId="0" fontId="10" fillId="0" borderId="14" xfId="0" applyFont="1" applyFill="1" applyBorder="1" applyAlignment="1">
      <alignment horizontal="distributed" vertical="center"/>
    </xf>
    <xf numFmtId="0" fontId="10" fillId="0" borderId="15" xfId="0" applyFont="1" applyFill="1" applyBorder="1" applyAlignment="1">
      <alignment horizontal="distributed" vertical="center"/>
    </xf>
    <xf numFmtId="0" fontId="10" fillId="0" borderId="31" xfId="0" applyFont="1" applyFill="1" applyBorder="1" applyAlignment="1">
      <alignment horizontal="distributed" vertical="center"/>
    </xf>
    <xf numFmtId="0" fontId="10" fillId="0" borderId="32" xfId="0" applyFont="1" applyFill="1" applyBorder="1" applyAlignment="1">
      <alignment horizontal="distributed" vertical="center"/>
    </xf>
  </cellXfs>
  <cellStyles count="5">
    <cellStyle name="桁区切り 2" xfId="4"/>
    <cellStyle name="桁区切り 3" xfId="3"/>
    <cellStyle name="標準" xfId="0" builtinId="0"/>
    <cellStyle name="標準 4 3" xfId="1"/>
    <cellStyle name="標準_検察官在職状況(11.1.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tabSelected="1" view="pageBreakPreview" zoomScale="85" zoomScaleNormal="80" zoomScaleSheetLayoutView="85" workbookViewId="0">
      <selection activeCell="J7" sqref="J7"/>
    </sheetView>
  </sheetViews>
  <sheetFormatPr defaultRowHeight="13.5" x14ac:dyDescent="0.15"/>
  <cols>
    <col min="1" max="2" width="11.875" customWidth="1"/>
    <col min="3" max="8" width="12.625" customWidth="1"/>
    <col min="9" max="10" width="12.5" customWidth="1"/>
  </cols>
  <sheetData>
    <row r="1" spans="1:10" ht="20.25" customHeight="1" x14ac:dyDescent="0.15">
      <c r="A1" s="45" t="s">
        <v>19</v>
      </c>
      <c r="C1" s="1"/>
      <c r="D1" s="1"/>
      <c r="E1" s="1"/>
      <c r="F1" s="1"/>
      <c r="G1" s="1"/>
    </row>
    <row r="2" spans="1:10" ht="21.75" customHeight="1" thickBot="1" x14ac:dyDescent="0.2">
      <c r="A2" s="12" t="s">
        <v>21</v>
      </c>
      <c r="C2" s="1"/>
      <c r="D2" s="1"/>
      <c r="E2" s="1"/>
      <c r="F2" s="1"/>
      <c r="G2" s="2"/>
    </row>
    <row r="3" spans="1:10" ht="34.5" customHeight="1" x14ac:dyDescent="0.15">
      <c r="A3" s="51" t="s">
        <v>0</v>
      </c>
      <c r="B3" s="52"/>
      <c r="C3" s="55" t="s">
        <v>25</v>
      </c>
      <c r="D3" s="56"/>
      <c r="E3" s="55" t="s">
        <v>24</v>
      </c>
      <c r="F3" s="56"/>
      <c r="G3" s="57" t="s">
        <v>20</v>
      </c>
    </row>
    <row r="4" spans="1:10" ht="34.5" customHeight="1" thickBot="1" x14ac:dyDescent="0.2">
      <c r="A4" s="53"/>
      <c r="B4" s="54"/>
      <c r="C4" s="44" t="s">
        <v>18</v>
      </c>
      <c r="D4" s="42" t="s">
        <v>14</v>
      </c>
      <c r="E4" s="44" t="s">
        <v>18</v>
      </c>
      <c r="F4" s="42" t="s">
        <v>14</v>
      </c>
      <c r="G4" s="58"/>
      <c r="I4" s="3"/>
      <c r="J4" s="3"/>
    </row>
    <row r="5" spans="1:10" ht="30" customHeight="1" x14ac:dyDescent="0.15">
      <c r="A5" s="59" t="s">
        <v>1</v>
      </c>
      <c r="B5" s="60"/>
      <c r="C5" s="35">
        <v>67</v>
      </c>
      <c r="D5" s="40">
        <v>98.529411764705884</v>
      </c>
      <c r="E5" s="20">
        <f>H18</f>
        <v>42</v>
      </c>
      <c r="F5" s="38">
        <f>E5/E7*100</f>
        <v>97.674418604651152</v>
      </c>
      <c r="G5" s="5">
        <f>E5-C5</f>
        <v>-25</v>
      </c>
    </row>
    <row r="6" spans="1:10" ht="30" customHeight="1" thickBot="1" x14ac:dyDescent="0.2">
      <c r="A6" s="49" t="s">
        <v>2</v>
      </c>
      <c r="B6" s="50"/>
      <c r="C6" s="36">
        <v>1</v>
      </c>
      <c r="D6" s="41">
        <v>1.4705882352941175</v>
      </c>
      <c r="E6" s="4">
        <f>J23</f>
        <v>1</v>
      </c>
      <c r="F6" s="38">
        <f>E6/E7*100</f>
        <v>2.3255813953488373</v>
      </c>
      <c r="G6" s="6">
        <f>E6-C6</f>
        <v>0</v>
      </c>
    </row>
    <row r="7" spans="1:10" ht="30" customHeight="1" thickBot="1" x14ac:dyDescent="0.2">
      <c r="A7" s="65" t="s">
        <v>3</v>
      </c>
      <c r="B7" s="66"/>
      <c r="C7" s="37">
        <v>68</v>
      </c>
      <c r="D7" s="8">
        <v>100</v>
      </c>
      <c r="E7" s="7">
        <f>SUM(E5:E6)</f>
        <v>43</v>
      </c>
      <c r="F7" s="39">
        <v>100</v>
      </c>
      <c r="G7" s="9">
        <f>SUM(G5:G6)</f>
        <v>-25</v>
      </c>
    </row>
    <row r="8" spans="1:10" ht="17.25" customHeight="1" x14ac:dyDescent="0.15">
      <c r="A8" s="34" t="s">
        <v>15</v>
      </c>
      <c r="C8" s="10"/>
      <c r="D8" s="10"/>
      <c r="E8" s="10"/>
      <c r="F8" s="10"/>
      <c r="G8" s="10"/>
    </row>
    <row r="9" spans="1:10" ht="17.25" customHeight="1" x14ac:dyDescent="0.15">
      <c r="A9" s="34" t="s">
        <v>13</v>
      </c>
      <c r="C9" s="10"/>
      <c r="D9" s="10"/>
      <c r="E9" s="10"/>
      <c r="F9" s="10"/>
      <c r="G9" s="10"/>
    </row>
    <row r="10" spans="1:10" ht="17.25" customHeight="1" x14ac:dyDescent="0.15">
      <c r="A10" s="43" t="s">
        <v>16</v>
      </c>
      <c r="C10" s="10"/>
      <c r="D10" s="10"/>
      <c r="E10" s="10"/>
      <c r="F10" s="10"/>
      <c r="G10" s="10"/>
    </row>
    <row r="11" spans="1:10" ht="25.5" customHeight="1" x14ac:dyDescent="0.15">
      <c r="B11" s="11"/>
      <c r="C11" s="11"/>
      <c r="D11" s="11"/>
      <c r="E11" s="11"/>
      <c r="F11" s="11"/>
      <c r="G11" s="11"/>
    </row>
    <row r="12" spans="1:10" ht="21.75" customHeight="1" x14ac:dyDescent="0.15">
      <c r="A12" s="12" t="s">
        <v>22</v>
      </c>
      <c r="B12" s="12"/>
      <c r="C12" s="12"/>
      <c r="D12" s="12"/>
      <c r="E12" s="13"/>
      <c r="F12" s="13"/>
      <c r="G12" s="13"/>
      <c r="H12" s="13"/>
      <c r="I12" s="13"/>
      <c r="J12" s="13"/>
    </row>
    <row r="13" spans="1:10" ht="21.75" customHeight="1" thickBot="1" x14ac:dyDescent="0.2">
      <c r="A13" s="12" t="s">
        <v>4</v>
      </c>
      <c r="B13" s="12"/>
      <c r="C13" s="12"/>
      <c r="D13" s="14"/>
      <c r="E13" s="15"/>
      <c r="F13" s="15"/>
      <c r="G13" s="15"/>
      <c r="H13" s="2" t="s">
        <v>17</v>
      </c>
      <c r="I13" s="16"/>
      <c r="J13" s="15"/>
    </row>
    <row r="14" spans="1:10" ht="24.75" customHeight="1" x14ac:dyDescent="0.15">
      <c r="A14" s="51" t="s">
        <v>5</v>
      </c>
      <c r="B14" s="52"/>
      <c r="C14" s="67" t="s">
        <v>6</v>
      </c>
      <c r="D14" s="68"/>
      <c r="E14" s="68"/>
      <c r="F14" s="68"/>
      <c r="G14" s="69"/>
      <c r="H14" s="61" t="s">
        <v>7</v>
      </c>
      <c r="I14" s="15"/>
      <c r="J14" s="15"/>
    </row>
    <row r="15" spans="1:10" ht="24.75" customHeight="1" thickBot="1" x14ac:dyDescent="0.2">
      <c r="A15" s="53"/>
      <c r="B15" s="54"/>
      <c r="C15" s="17">
        <v>1</v>
      </c>
      <c r="D15" s="18">
        <v>2</v>
      </c>
      <c r="E15" s="18">
        <v>3</v>
      </c>
      <c r="F15" s="19">
        <v>4</v>
      </c>
      <c r="G15" s="18">
        <v>5</v>
      </c>
      <c r="H15" s="62"/>
      <c r="I15" s="15"/>
      <c r="J15" s="15"/>
    </row>
    <row r="16" spans="1:10" ht="30" customHeight="1" x14ac:dyDescent="0.15">
      <c r="A16" s="70" t="s">
        <v>8</v>
      </c>
      <c r="B16" s="71"/>
      <c r="C16" s="22">
        <v>0</v>
      </c>
      <c r="D16" s="23">
        <v>0</v>
      </c>
      <c r="E16" s="23">
        <v>23</v>
      </c>
      <c r="F16" s="23">
        <v>16</v>
      </c>
      <c r="G16" s="24">
        <v>0</v>
      </c>
      <c r="H16" s="21">
        <f>SUM(C16:G16)</f>
        <v>39</v>
      </c>
      <c r="I16" s="15"/>
      <c r="J16" s="15"/>
    </row>
    <row r="17" spans="1:10" ht="30" customHeight="1" thickBot="1" x14ac:dyDescent="0.2">
      <c r="A17" s="72" t="s">
        <v>9</v>
      </c>
      <c r="B17" s="73"/>
      <c r="C17" s="46" t="s">
        <v>23</v>
      </c>
      <c r="D17" s="23">
        <v>1</v>
      </c>
      <c r="E17" s="23">
        <v>2</v>
      </c>
      <c r="F17" s="47" t="s">
        <v>23</v>
      </c>
      <c r="G17" s="48" t="s">
        <v>23</v>
      </c>
      <c r="H17" s="21">
        <f>SUM(C17:G17)</f>
        <v>3</v>
      </c>
      <c r="I17" s="15"/>
      <c r="J17" s="15"/>
    </row>
    <row r="18" spans="1:10" ht="24.75" customHeight="1" thickBot="1" x14ac:dyDescent="0.2">
      <c r="A18" s="65" t="s">
        <v>10</v>
      </c>
      <c r="B18" s="66"/>
      <c r="C18" s="7">
        <f>SUM(C16:C17)</f>
        <v>0</v>
      </c>
      <c r="D18" s="25">
        <f t="shared" ref="D18:G18" si="0">SUM(D16:D17)</f>
        <v>1</v>
      </c>
      <c r="E18" s="25">
        <f t="shared" si="0"/>
        <v>25</v>
      </c>
      <c r="F18" s="25">
        <f t="shared" si="0"/>
        <v>16</v>
      </c>
      <c r="G18" s="25">
        <f t="shared" si="0"/>
        <v>0</v>
      </c>
      <c r="H18" s="26">
        <f>SUM(H16:H17)</f>
        <v>42</v>
      </c>
      <c r="I18" s="27" t="s">
        <v>11</v>
      </c>
      <c r="J18" s="28"/>
    </row>
    <row r="19" spans="1:10" ht="25.5" customHeight="1" x14ac:dyDescent="0.15">
      <c r="A19" s="29"/>
      <c r="B19" s="29"/>
      <c r="C19" s="15"/>
      <c r="D19" s="15"/>
      <c r="E19" s="15"/>
      <c r="F19" s="15"/>
      <c r="G19" s="15"/>
      <c r="H19" s="15"/>
      <c r="I19" s="15"/>
      <c r="J19" s="15"/>
    </row>
    <row r="20" spans="1:10" ht="24.75" customHeight="1" thickBot="1" x14ac:dyDescent="0.2">
      <c r="A20" s="30" t="s">
        <v>12</v>
      </c>
      <c r="B20" s="30"/>
      <c r="C20" s="12"/>
      <c r="D20" s="14"/>
      <c r="E20" s="15"/>
      <c r="F20" s="15"/>
      <c r="G20" s="15"/>
      <c r="H20" s="15"/>
      <c r="I20" s="15"/>
      <c r="J20" s="2" t="s">
        <v>17</v>
      </c>
    </row>
    <row r="21" spans="1:10" ht="24.75" customHeight="1" x14ac:dyDescent="0.15">
      <c r="A21" s="51" t="s">
        <v>5</v>
      </c>
      <c r="B21" s="52"/>
      <c r="C21" s="67" t="s">
        <v>6</v>
      </c>
      <c r="D21" s="68"/>
      <c r="E21" s="68"/>
      <c r="F21" s="68"/>
      <c r="G21" s="68"/>
      <c r="H21" s="68"/>
      <c r="I21" s="69"/>
      <c r="J21" s="61" t="s">
        <v>7</v>
      </c>
    </row>
    <row r="22" spans="1:10" ht="24.75" customHeight="1" thickBot="1" x14ac:dyDescent="0.2">
      <c r="A22" s="53"/>
      <c r="B22" s="54"/>
      <c r="C22" s="17">
        <v>1</v>
      </c>
      <c r="D22" s="18">
        <v>2</v>
      </c>
      <c r="E22" s="18">
        <v>3</v>
      </c>
      <c r="F22" s="18">
        <v>4</v>
      </c>
      <c r="G22" s="18">
        <v>5</v>
      </c>
      <c r="H22" s="18">
        <v>6</v>
      </c>
      <c r="I22" s="31">
        <v>7</v>
      </c>
      <c r="J22" s="62"/>
    </row>
    <row r="23" spans="1:10" ht="30" customHeight="1" thickBot="1" x14ac:dyDescent="0.2">
      <c r="A23" s="63" t="s">
        <v>9</v>
      </c>
      <c r="B23" s="64"/>
      <c r="C23" s="32">
        <v>1</v>
      </c>
      <c r="D23" s="32">
        <v>0</v>
      </c>
      <c r="E23" s="32">
        <v>0</v>
      </c>
      <c r="F23" s="32">
        <v>0</v>
      </c>
      <c r="G23" s="32">
        <v>0</v>
      </c>
      <c r="H23" s="32">
        <v>0</v>
      </c>
      <c r="I23" s="32">
        <v>0</v>
      </c>
      <c r="J23" s="33">
        <f>SUM(C23:I23)</f>
        <v>1</v>
      </c>
    </row>
  </sheetData>
  <mergeCells count="17">
    <mergeCell ref="J21:J22"/>
    <mergeCell ref="A23:B23"/>
    <mergeCell ref="A7:B7"/>
    <mergeCell ref="A14:B15"/>
    <mergeCell ref="C14:G14"/>
    <mergeCell ref="H14:H15"/>
    <mergeCell ref="A16:B16"/>
    <mergeCell ref="A17:B17"/>
    <mergeCell ref="A18:B18"/>
    <mergeCell ref="A21:B22"/>
    <mergeCell ref="C21:I21"/>
    <mergeCell ref="A6:B6"/>
    <mergeCell ref="A3:B4"/>
    <mergeCell ref="C3:D3"/>
    <mergeCell ref="E3:F3"/>
    <mergeCell ref="G3:G4"/>
    <mergeCell ref="A5:B5"/>
  </mergeCells>
  <phoneticPr fontId="3"/>
  <pageMargins left="0.70866141732283472" right="0.70866141732283472" top="0.55118110236220474" bottom="0.55118110236220474" header="0.31496062992125984" footer="0.31496062992125984"/>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第10表・第11表</vt:lpstr>
    </vt:vector>
  </TitlesOfParts>
  <Company>内閣府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澤田 鉄也（内閣人事局）</dc:creator>
  <cp:lastModifiedBy> </cp:lastModifiedBy>
  <cp:lastPrinted>2018-10-24T09:06:14Z</cp:lastPrinted>
  <dcterms:created xsi:type="dcterms:W3CDTF">2015-08-04T07:27:41Z</dcterms:created>
  <dcterms:modified xsi:type="dcterms:W3CDTF">2020-10-14T22:42:46Z</dcterms:modified>
</cp:coreProperties>
</file>