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FB8B7449-2FBF-4E51-B497-E24290342A54}" xr6:coauthVersionLast="45" xr6:coauthVersionMax="45" xr10:uidLastSave="{00000000-0000-0000-0000-000000000000}"/>
  <bookViews>
    <workbookView xWindow="28680" yWindow="-16410" windowWidth="16440" windowHeight="28440" xr2:uid="{6E08667E-41C8-4929-A4ED-823387494184}"/>
  </bookViews>
  <sheets>
    <sheet name="＜拡大推計表＞" sheetId="2" r:id="rId1"/>
  </sheets>
  <definedNames>
    <definedName name="_xlnm.Print_Area" localSheetId="0">'＜拡大推計表＞'!$A$1:$CZ$54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8" i="2" l="1"/>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7" i="2"/>
</calcChain>
</file>

<file path=xl/sharedStrings.xml><?xml version="1.0" encoding="utf-8"?>
<sst xmlns="http://schemas.openxmlformats.org/spreadsheetml/2006/main" count="712" uniqueCount="253">
  <si>
    <t>令和元年度</t>
    <rPh sb="0" eb="2">
      <t>レイワ</t>
    </rPh>
    <rPh sb="2" eb="4">
      <t>ガンネン</t>
    </rPh>
    <rPh sb="4" eb="5">
      <t>ド</t>
    </rPh>
    <phoneticPr fontId="8"/>
  </si>
  <si>
    <t>項目名</t>
    <rPh sb="0" eb="2">
      <t>コウモク</t>
    </rPh>
    <rPh sb="2" eb="3">
      <t>メイ</t>
    </rPh>
    <phoneticPr fontId="9"/>
  </si>
  <si>
    <t>単位</t>
    <rPh sb="0" eb="2">
      <t>タンイ</t>
    </rPh>
    <phoneticPr fontId="9"/>
  </si>
  <si>
    <r>
      <rPr>
        <sz val="11"/>
        <rFont val="ＭＳ Ｐ明朝"/>
        <family val="1"/>
        <charset val="128"/>
      </rPr>
      <t>合計　</t>
    </r>
    <r>
      <rPr>
        <sz val="11"/>
        <rFont val="Times New Roman"/>
        <family val="1"/>
      </rPr>
      <t>Total</t>
    </r>
    <phoneticPr fontId="8"/>
  </si>
  <si>
    <r>
      <rPr>
        <sz val="11"/>
        <rFont val="ＭＳ Ｐ明朝"/>
        <family val="1"/>
        <charset val="128"/>
      </rPr>
      <t>建設業　</t>
    </r>
    <r>
      <rPr>
        <sz val="11"/>
        <rFont val="Times New Roman"/>
        <family val="1"/>
      </rPr>
      <t>Construction</t>
    </r>
    <rPh sb="0" eb="3">
      <t>ケンセツギョウ</t>
    </rPh>
    <phoneticPr fontId="8"/>
  </si>
  <si>
    <r>
      <rPr>
        <sz val="11"/>
        <rFont val="ＭＳ Ｐ明朝"/>
        <family val="1"/>
        <charset val="128"/>
      </rPr>
      <t>製造業　</t>
    </r>
    <r>
      <rPr>
        <sz val="11"/>
        <rFont val="Times New Roman"/>
        <family val="1"/>
      </rPr>
      <t>Manufacturing</t>
    </r>
    <rPh sb="0" eb="3">
      <t>セイゾウギョウ</t>
    </rPh>
    <phoneticPr fontId="8"/>
  </si>
  <si>
    <r>
      <rPr>
        <sz val="11"/>
        <rFont val="ＭＳ Ｐ明朝"/>
        <family val="1"/>
        <charset val="128"/>
      </rPr>
      <t>情報通信業　</t>
    </r>
    <r>
      <rPr>
        <sz val="11"/>
        <rFont val="Times New Roman"/>
        <family val="1"/>
      </rPr>
      <t>Information and communications</t>
    </r>
    <rPh sb="0" eb="2">
      <t>ジョウホウ</t>
    </rPh>
    <rPh sb="2" eb="4">
      <t>ツウシン</t>
    </rPh>
    <rPh sb="4" eb="5">
      <t>ギョウ</t>
    </rPh>
    <phoneticPr fontId="8"/>
  </si>
  <si>
    <r>
      <rPr>
        <sz val="11"/>
        <rFont val="ＭＳ Ｐ明朝"/>
        <family val="1"/>
        <charset val="128"/>
      </rPr>
      <t>運輸業，郵便業　</t>
    </r>
    <r>
      <rPr>
        <sz val="11"/>
        <rFont val="Times New Roman"/>
        <family val="1"/>
      </rPr>
      <t>Transport and postal activities</t>
    </r>
    <rPh sb="0" eb="3">
      <t>ウンユギョウ</t>
    </rPh>
    <rPh sb="4" eb="6">
      <t>ユウビン</t>
    </rPh>
    <rPh sb="6" eb="7">
      <t>ギョウ</t>
    </rPh>
    <phoneticPr fontId="8"/>
  </si>
  <si>
    <r>
      <rPr>
        <sz val="11"/>
        <rFont val="ＭＳ Ｐ明朝"/>
        <family val="1"/>
        <charset val="128"/>
      </rPr>
      <t>卸売業　</t>
    </r>
    <r>
      <rPr>
        <sz val="11"/>
        <rFont val="Times New Roman"/>
        <family val="1"/>
      </rPr>
      <t>Wholesale</t>
    </r>
    <rPh sb="0" eb="3">
      <t>オロシウリギョウ</t>
    </rPh>
    <phoneticPr fontId="8"/>
  </si>
  <si>
    <r>
      <rPr>
        <sz val="11"/>
        <rFont val="ＭＳ Ｐ明朝"/>
        <family val="1"/>
        <charset val="128"/>
      </rPr>
      <t>小売業　</t>
    </r>
    <r>
      <rPr>
        <sz val="11"/>
        <rFont val="Times New Roman"/>
        <family val="1"/>
      </rPr>
      <t>Retail</t>
    </r>
    <rPh sb="0" eb="3">
      <t>コウリギョウ</t>
    </rPh>
    <phoneticPr fontId="8"/>
  </si>
  <si>
    <r>
      <rPr>
        <sz val="11"/>
        <rFont val="ＭＳ Ｐ明朝"/>
        <family val="1"/>
        <charset val="128"/>
      </rPr>
      <t>不動産業，物品賃貸業　</t>
    </r>
    <r>
      <rPr>
        <sz val="11"/>
        <rFont val="Times New Roman"/>
        <family val="1"/>
      </rPr>
      <t>Real estate and goods rental and leasing</t>
    </r>
    <rPh sb="0" eb="3">
      <t>フドウサン</t>
    </rPh>
    <rPh sb="3" eb="4">
      <t>ギョウ</t>
    </rPh>
    <rPh sb="5" eb="7">
      <t>ブッピン</t>
    </rPh>
    <rPh sb="7" eb="10">
      <t>チンタイギョウ</t>
    </rPh>
    <phoneticPr fontId="8"/>
  </si>
  <si>
    <r>
      <rPr>
        <sz val="11"/>
        <rFont val="ＭＳ Ｐ明朝"/>
        <family val="1"/>
        <charset val="128"/>
      </rPr>
      <t>学術研究，専門・技術サービス業　</t>
    </r>
    <r>
      <rPr>
        <sz val="11"/>
        <rFont val="Times New Roman"/>
        <family val="1"/>
      </rPr>
      <t>Scienteific research,professional and technical services</t>
    </r>
    <rPh sb="0" eb="2">
      <t>ガクジュツ</t>
    </rPh>
    <rPh sb="2" eb="4">
      <t>ケンキュウ</t>
    </rPh>
    <rPh sb="5" eb="7">
      <t>センモン</t>
    </rPh>
    <rPh sb="8" eb="10">
      <t>ギジュツ</t>
    </rPh>
    <rPh sb="14" eb="15">
      <t>ギョウ</t>
    </rPh>
    <phoneticPr fontId="8"/>
  </si>
  <si>
    <r>
      <rPr>
        <sz val="11"/>
        <rFont val="ＭＳ Ｐ明朝"/>
        <family val="1"/>
        <charset val="128"/>
      </rPr>
      <t>宿泊業，飲食サービス業　</t>
    </r>
    <r>
      <rPr>
        <sz val="11"/>
        <rFont val="Times New Roman"/>
        <family val="1"/>
      </rPr>
      <t>Accommodations,eating and drinking services</t>
    </r>
    <rPh sb="0" eb="2">
      <t>シュクハク</t>
    </rPh>
    <rPh sb="2" eb="3">
      <t>ギョウ</t>
    </rPh>
    <rPh sb="4" eb="6">
      <t>インショク</t>
    </rPh>
    <rPh sb="10" eb="11">
      <t>ギョウ</t>
    </rPh>
    <phoneticPr fontId="8"/>
  </si>
  <si>
    <r>
      <rPr>
        <sz val="11"/>
        <rFont val="ＭＳ Ｐ明朝"/>
        <family val="1"/>
        <charset val="128"/>
      </rPr>
      <t>生活関連サービス業，娯楽業</t>
    </r>
    <r>
      <rPr>
        <sz val="11"/>
        <rFont val="Times New Roman"/>
        <family val="1"/>
      </rPr>
      <t xml:space="preserve">  Living-related and personal services and amusement services</t>
    </r>
    <r>
      <rPr>
        <sz val="11"/>
        <rFont val="ＭＳ Ｐ明朝"/>
        <family val="1"/>
        <charset val="128"/>
      </rPr>
      <t>　</t>
    </r>
    <rPh sb="0" eb="2">
      <t>セイカツ</t>
    </rPh>
    <rPh sb="2" eb="4">
      <t>カンレン</t>
    </rPh>
    <rPh sb="8" eb="9">
      <t>ギョウ</t>
    </rPh>
    <rPh sb="10" eb="13">
      <t>ゴラクギョウ</t>
    </rPh>
    <phoneticPr fontId="8"/>
  </si>
  <si>
    <r>
      <rPr>
        <sz val="11"/>
        <rFont val="ＭＳ Ｐ明朝"/>
        <family val="1"/>
        <charset val="128"/>
      </rPr>
      <t>サービス業（他に分類されないもの）　</t>
    </r>
    <r>
      <rPr>
        <sz val="11"/>
        <rFont val="Times New Roman"/>
        <family val="1"/>
      </rPr>
      <t>Services(N.E.C.)</t>
    </r>
    <phoneticPr fontId="8"/>
  </si>
  <si>
    <t>Fiscal 2019</t>
    <phoneticPr fontId="8"/>
  </si>
  <si>
    <t>計</t>
    <rPh sb="0" eb="1">
      <t>ケイ</t>
    </rPh>
    <phoneticPr fontId="15"/>
  </si>
  <si>
    <t>平成28年以降</t>
    <rPh sb="5" eb="6">
      <t>イ</t>
    </rPh>
    <rPh sb="6" eb="7">
      <t>ゴウ</t>
    </rPh>
    <phoneticPr fontId="16"/>
  </si>
  <si>
    <t>平成27年</t>
    <phoneticPr fontId="16"/>
  </si>
  <si>
    <t>平成26年</t>
    <phoneticPr fontId="16"/>
  </si>
  <si>
    <t>平成18年～平成25年</t>
    <phoneticPr fontId="8"/>
  </si>
  <si>
    <t>平成8年～平成17年</t>
    <phoneticPr fontId="16"/>
  </si>
  <si>
    <t>昭和61年～平成7年</t>
    <rPh sb="0" eb="2">
      <t>ショウワ</t>
    </rPh>
    <rPh sb="4" eb="5">
      <t>ネン</t>
    </rPh>
    <phoneticPr fontId="8"/>
  </si>
  <si>
    <t>昭和60年以前</t>
    <rPh sb="5" eb="6">
      <t>イ</t>
    </rPh>
    <rPh sb="6" eb="7">
      <t>マエ</t>
    </rPh>
    <phoneticPr fontId="16"/>
  </si>
  <si>
    <t>平成27年</t>
  </si>
  <si>
    <t>平成26年</t>
  </si>
  <si>
    <t>平成18年～平成25年</t>
  </si>
  <si>
    <t>平成8年～平成17年</t>
  </si>
  <si>
    <t>Total</t>
  </si>
  <si>
    <t>2016 or later</t>
    <phoneticPr fontId="16"/>
  </si>
  <si>
    <r>
      <t>2006</t>
    </r>
    <r>
      <rPr>
        <sz val="11"/>
        <color theme="1"/>
        <rFont val="ＭＳ Ｐ明朝"/>
        <family val="1"/>
        <charset val="128"/>
      </rPr>
      <t>～</t>
    </r>
    <r>
      <rPr>
        <sz val="11"/>
        <color theme="1"/>
        <rFont val="Times New Roman"/>
        <family val="1"/>
      </rPr>
      <t>2013</t>
    </r>
    <phoneticPr fontId="16"/>
  </si>
  <si>
    <r>
      <t>1996</t>
    </r>
    <r>
      <rPr>
        <sz val="11"/>
        <color theme="1"/>
        <rFont val="ＭＳ Ｐ明朝"/>
        <family val="1"/>
        <charset val="128"/>
      </rPr>
      <t>～</t>
    </r>
    <r>
      <rPr>
        <sz val="11"/>
        <color theme="1"/>
        <rFont val="Times New Roman"/>
        <family val="1"/>
      </rPr>
      <t>2005</t>
    </r>
  </si>
  <si>
    <r>
      <t>1986</t>
    </r>
    <r>
      <rPr>
        <sz val="11"/>
        <color theme="1"/>
        <rFont val="ＭＳ Ｐ明朝"/>
        <family val="1"/>
        <charset val="128"/>
      </rPr>
      <t>～</t>
    </r>
    <r>
      <rPr>
        <sz val="11"/>
        <color theme="1"/>
        <rFont val="Times New Roman"/>
        <family val="1"/>
      </rPr>
      <t>1995</t>
    </r>
  </si>
  <si>
    <t>1985 or earlier</t>
  </si>
  <si>
    <t>2016 or later</t>
  </si>
  <si>
    <t>2006～2013</t>
  </si>
  <si>
    <t>1996～2005</t>
  </si>
  <si>
    <t>1986～1995</t>
  </si>
  <si>
    <t>合計_計</t>
  </si>
  <si>
    <t>合計_平成28年以降</t>
  </si>
  <si>
    <t>合計_平成27年</t>
  </si>
  <si>
    <t>合計_平成26年</t>
  </si>
  <si>
    <t>合計_平成18年～平成25年</t>
  </si>
  <si>
    <t>合計_平成8年～平成17年</t>
  </si>
  <si>
    <t>合計_昭和61年～平成7年</t>
  </si>
  <si>
    <t>合計_昭和60年以前</t>
  </si>
  <si>
    <t>建設業_計</t>
  </si>
  <si>
    <t>建設業_平成28年以降</t>
  </si>
  <si>
    <t>建設業_平成27年</t>
  </si>
  <si>
    <t>建設業_平成26年</t>
  </si>
  <si>
    <t>建設業_平成18年～平成25年</t>
  </si>
  <si>
    <t>建設業_平成8年～平成17年</t>
  </si>
  <si>
    <t>建設業_昭和61年～平成7年</t>
  </si>
  <si>
    <t>建設業_昭和60年以前</t>
  </si>
  <si>
    <t>製造業_計</t>
  </si>
  <si>
    <t>製造業_平成28年以降</t>
  </si>
  <si>
    <t>製造業_平成27年</t>
  </si>
  <si>
    <t>製造業_平成26年</t>
  </si>
  <si>
    <t>製造業_平成18年～平成25年</t>
  </si>
  <si>
    <t>製造業_平成8年～平成17年</t>
  </si>
  <si>
    <t>製造業_昭和61年～平成7年</t>
  </si>
  <si>
    <t>製造業_昭和60年以前</t>
  </si>
  <si>
    <t>情報通信業_計</t>
  </si>
  <si>
    <t>情報通信業_平成28年以降</t>
  </si>
  <si>
    <t>情報通信業_平成27年</t>
  </si>
  <si>
    <t>情報通信業_平成26年</t>
  </si>
  <si>
    <t>情報通信業_平成18年～平成25年</t>
  </si>
  <si>
    <t>情報通信業_平成8年～平成17年</t>
  </si>
  <si>
    <t>情報通信業_昭和61年～平成7年</t>
  </si>
  <si>
    <t>情報通信業_昭和60年以前</t>
  </si>
  <si>
    <t>運輸業，郵便業_計</t>
  </si>
  <si>
    <t>運輸業，郵便業_平成28年以降</t>
  </si>
  <si>
    <t>運輸業，郵便業_平成27年</t>
  </si>
  <si>
    <t>運輸業，郵便業_平成26年</t>
  </si>
  <si>
    <t>運輸業，郵便業_平成18年～平成25年</t>
  </si>
  <si>
    <t>運輸業，郵便業_平成8年～平成17年</t>
  </si>
  <si>
    <t>運輸業，郵便業_昭和61年～平成7年</t>
  </si>
  <si>
    <t>運輸業，郵便業_昭和60年以前</t>
  </si>
  <si>
    <t>卸売業_計</t>
  </si>
  <si>
    <t>卸売業_平成28年以降</t>
  </si>
  <si>
    <t>卸売業_平成27年</t>
  </si>
  <si>
    <t>卸売業_平成26年</t>
  </si>
  <si>
    <t>卸売業_平成18年～平成25年</t>
  </si>
  <si>
    <t>卸売業_平成8年～平成17年</t>
  </si>
  <si>
    <t>卸売業_昭和61年～平成7年</t>
  </si>
  <si>
    <t>卸売業_昭和60年以前</t>
  </si>
  <si>
    <t>小売業_計</t>
  </si>
  <si>
    <t>小売業_平成28年以降</t>
  </si>
  <si>
    <t>小売業_平成27年</t>
  </si>
  <si>
    <t>小売業_平成26年</t>
  </si>
  <si>
    <t>小売業_平成18年～平成25年</t>
  </si>
  <si>
    <t>小売業_平成8年～平成17年</t>
  </si>
  <si>
    <t>小売業_昭和61年～平成7年</t>
  </si>
  <si>
    <t>小売業_昭和60年以前</t>
  </si>
  <si>
    <t>不動産業，物品賃貸業_計</t>
  </si>
  <si>
    <t>不動産業，物品賃貸業_平成28年以降</t>
  </si>
  <si>
    <t>不動産業，物品賃貸業_平成27年</t>
  </si>
  <si>
    <t>不動産業，物品賃貸業_平成26年</t>
  </si>
  <si>
    <t>不動産業，物品賃貸業_平成18年～平成25年</t>
  </si>
  <si>
    <t>不動産業，物品賃貸業_平成8年～平成17年</t>
  </si>
  <si>
    <t>不動産業，物品賃貸業_昭和61年～平成7年</t>
  </si>
  <si>
    <t>不動産業，物品賃貸業_昭和60年以前</t>
  </si>
  <si>
    <t>学術研究，専門・技術サービス業_計</t>
  </si>
  <si>
    <t>学術研究，専門・技術サービス業_平成28年以降</t>
  </si>
  <si>
    <t>学術研究，専門・技術サービス業_平成27年</t>
  </si>
  <si>
    <t>学術研究，専門・技術サービス業_平成26年</t>
  </si>
  <si>
    <t>学術研究，専門・技術サービス業_平成18年～平成25年</t>
  </si>
  <si>
    <t>学術研究，専門・技術サービス業_平成8年～平成17年</t>
  </si>
  <si>
    <t>学術研究，専門・技術サービス業_昭和61年～平成7年</t>
  </si>
  <si>
    <t>学術研究，専門・技術サービス業_昭和60年以前</t>
  </si>
  <si>
    <t>宿泊業，飲食サービス業_計</t>
  </si>
  <si>
    <t>宿泊業，飲食サービス業_平成28年以降</t>
  </si>
  <si>
    <t>宿泊業，飲食サービス業_平成27年</t>
  </si>
  <si>
    <t>宿泊業，飲食サービス業_平成26年</t>
  </si>
  <si>
    <t>宿泊業，飲食サービス業_平成18年～平成25年</t>
  </si>
  <si>
    <t>宿泊業，飲食サービス業_平成8年～平成17年</t>
  </si>
  <si>
    <t>宿泊業，飲食サービス業_昭和61年～平成7年</t>
  </si>
  <si>
    <t>宿泊業，飲食サービス業_昭和60年以前</t>
  </si>
  <si>
    <t>生活関連サービス業，娯楽業_計</t>
  </si>
  <si>
    <t>生活関連サービス業，娯楽業_平成28年以降</t>
  </si>
  <si>
    <t>生活関連サービス業，娯楽業_平成27年</t>
  </si>
  <si>
    <t>生活関連サービス業，娯楽業_平成26年</t>
  </si>
  <si>
    <t>生活関連サービス業，娯楽業_平成18年～平成25年</t>
  </si>
  <si>
    <t>生活関連サービス業，娯楽業_平成8年～平成17年</t>
  </si>
  <si>
    <t>生活関連サービス業，娯楽業_昭和61年～平成7年</t>
  </si>
  <si>
    <t>生活関連サービス業，娯楽業_昭和60年以前</t>
  </si>
  <si>
    <t>サービス業（他に分類されないもの）_計</t>
  </si>
  <si>
    <t>サービス業（他に分類されないもの）_平成28年以降</t>
  </si>
  <si>
    <t>サービス業（他に分類されないもの）_平成27年</t>
  </si>
  <si>
    <t>サービス業（他に分類されないもの）_平成26年</t>
  </si>
  <si>
    <t>サービス業（他に分類されないもの）_平成18年～平成25年</t>
  </si>
  <si>
    <t>サービス業（他に分類されないもの）_平成8年～平成17年</t>
  </si>
  <si>
    <t>サービス業（他に分類されないもの）_昭和61年～平成7年</t>
  </si>
  <si>
    <t>サービス業（他に分類されないもの）_昭和60年以前</t>
  </si>
  <si>
    <t>母集団企業数</t>
  </si>
  <si>
    <t>社</t>
  </si>
  <si>
    <t>設備投資の状況</t>
    <rPh sb="0" eb="2">
      <t>セツビ</t>
    </rPh>
    <rPh sb="2" eb="4">
      <t>トウシ</t>
    </rPh>
    <rPh sb="5" eb="7">
      <t>ジョウキョウ</t>
    </rPh>
    <phoneticPr fontId="15"/>
  </si>
  <si>
    <t>設備投資の状況</t>
  </si>
  <si>
    <t>設備投資を行った企業数</t>
    <phoneticPr fontId="15"/>
  </si>
  <si>
    <t>設備投資の状況_設備投資を行った企業数</t>
  </si>
  <si>
    <t>設備投資を行っていない企業数</t>
    <phoneticPr fontId="15"/>
  </si>
  <si>
    <t>設備投資の状況_設備投資を行っていない企業数</t>
  </si>
  <si>
    <t>設備投資額</t>
  </si>
  <si>
    <t>百万円</t>
  </si>
  <si>
    <t>有形固定資産</t>
  </si>
  <si>
    <t>設備投資額_有形固定資産</t>
  </si>
  <si>
    <t>建物・構築物・建物附属設備</t>
  </si>
  <si>
    <t>設備投資額_有形固定資産_建物・構築物・建物附属設備</t>
  </si>
  <si>
    <t>機械装置</t>
  </si>
  <si>
    <t>設備投資額_有形固定資産_機械装置</t>
  </si>
  <si>
    <t>船舶、車両運搬具、工具・器具・備品</t>
  </si>
  <si>
    <t>設備投資額_有形固定資産_船舶、車両運搬具、工具・器具・備品</t>
  </si>
  <si>
    <t>土地</t>
  </si>
  <si>
    <t>設備投資額_有形固定資産_土地</t>
  </si>
  <si>
    <t>建設仮勘定</t>
  </si>
  <si>
    <t>設備投資額_有形固定資産_建設仮勘定</t>
  </si>
  <si>
    <t>その他の有形固定資産</t>
    <rPh sb="2" eb="3">
      <t>タ</t>
    </rPh>
    <phoneticPr fontId="16"/>
  </si>
  <si>
    <t>設備投資額_有形固定資産_その他の有形固定資産</t>
  </si>
  <si>
    <t>無形固定資産</t>
  </si>
  <si>
    <t>設備投資額_無形固定資産</t>
  </si>
  <si>
    <t>うち、ソフトウェア</t>
  </si>
  <si>
    <t>設備投資額_無形固定資産_うち、ソフトウェア</t>
  </si>
  <si>
    <t>投資目的別設備投資額</t>
  </si>
  <si>
    <t>省力化・合理化（直接部門）</t>
  </si>
  <si>
    <t>投資目的別設備投資額_省力化・合理化（直接部門）</t>
  </si>
  <si>
    <t>省力化・合理化（管理部門）</t>
  </si>
  <si>
    <t>投資目的別設備投資額_省力化・合理化（管理部門）</t>
  </si>
  <si>
    <t>新規事業部門への進出・事業転換・兼業部門の強化など多角化</t>
  </si>
  <si>
    <t>投資目的別設備投資額_新規事業部門への進出・事業転換・兼業部門の強化など多角化</t>
  </si>
  <si>
    <t>既存建物・設備機器などの維持・補修・更新</t>
    <phoneticPr fontId="15"/>
  </si>
  <si>
    <t>投資目的別設備投資額_既存建物・設備機器などの維持・補修・更新</t>
  </si>
  <si>
    <t>既存事業部門の売上増大</t>
  </si>
  <si>
    <t>投資目的別設備投資額_既存事業部門の売上増大</t>
  </si>
  <si>
    <t>その他</t>
  </si>
  <si>
    <t>投資目的別設備投資額_その他</t>
  </si>
  <si>
    <t>投資目的別設備投資構成比</t>
  </si>
  <si>
    <t>％</t>
  </si>
  <si>
    <t>投資目的別設備投資構成比_省力化・合理化（直接部門）</t>
  </si>
  <si>
    <t>投資目的別設備投資構成比_省力化・合理化（管理部門）</t>
  </si>
  <si>
    <t>投資目的別設備投資構成比_新規事業部門への進出・事業転換・兼業部門の強化など多角化</t>
  </si>
  <si>
    <t>投資目的別設備投資構成比_既存建物・設備機器などの維持・補修・更新</t>
  </si>
  <si>
    <t>投資目的別設備投資構成比_既存事業部門の売上増大</t>
  </si>
  <si>
    <t>投資目的別設備投資構成比_その他</t>
  </si>
  <si>
    <t>リースの利用状況</t>
    <phoneticPr fontId="15"/>
  </si>
  <si>
    <t>リースの利用状況</t>
  </si>
  <si>
    <t>新たにリース契約（契約更新を含む）を行った企業数</t>
    <phoneticPr fontId="15"/>
  </si>
  <si>
    <t>リースの利用状況_新たにリース契約（契約更新を含む）を行った企業数</t>
  </si>
  <si>
    <t>新たにリース契約（契約更新を含む）を行っていない企業数</t>
    <phoneticPr fontId="15"/>
  </si>
  <si>
    <t>リースの利用状況_新たにリース契約（契約更新を含む）を行っていない企業数</t>
  </si>
  <si>
    <t>新規リース物件別企業数</t>
  </si>
  <si>
    <t>製造機械・装置</t>
  </si>
  <si>
    <t>新規リース物件別企業数_製造機械・装置</t>
  </si>
  <si>
    <t>建設機械</t>
  </si>
  <si>
    <t>新規リース物件別企業数_建設機械</t>
  </si>
  <si>
    <t>コンピュータ及び関連機器</t>
  </si>
  <si>
    <t>新規リース物件別企業数_コンピュータ及び関連機器</t>
  </si>
  <si>
    <t>事務機器または通信機器</t>
  </si>
  <si>
    <t>新規リース物件別企業数_事務機器または通信機器</t>
  </si>
  <si>
    <t>店舗・商業用設備</t>
  </si>
  <si>
    <t>新規リース物件別企業数_店舗・商業用設備</t>
  </si>
  <si>
    <t>調理用設備</t>
  </si>
  <si>
    <t>新規リース物件別企業数_調理用設備</t>
  </si>
  <si>
    <t>輸送機械</t>
  </si>
  <si>
    <t>新規リース物件別企業数_輸送機械</t>
  </si>
  <si>
    <t>新規リース物件別企業数_その他</t>
  </si>
  <si>
    <t>ＮＡ（無回答）</t>
    <phoneticPr fontId="15"/>
  </si>
  <si>
    <t>新規リース物件別企業数_ＮＡ（無回答）</t>
  </si>
  <si>
    <t>新規リース契約額</t>
  </si>
  <si>
    <t>No. of enterprises in parent population</t>
  </si>
  <si>
    <t>Status of capital investment (by enterprises)</t>
  </si>
  <si>
    <t>No. of enterprises that engaged in capital investment</t>
  </si>
  <si>
    <t>No. of enterprises not engaged in capital investment</t>
  </si>
  <si>
    <t>Value of capital investment (million yen)</t>
  </si>
  <si>
    <t>Tangible fixed assets</t>
  </si>
  <si>
    <t>Buildings, structures, and annexed facilities</t>
  </si>
  <si>
    <t>Machinery and equipment</t>
  </si>
  <si>
    <t>Ships and vessels, motor vehicles and transport equipment, industrial tools, appliances and fixtures</t>
  </si>
  <si>
    <t>Land</t>
  </si>
  <si>
    <t>Construction in progress</t>
  </si>
  <si>
    <t>Other tangible fixed assets</t>
  </si>
  <si>
    <t>Intangible fixed assets</t>
  </si>
  <si>
    <t>(Of which) Software</t>
  </si>
  <si>
    <t>Value of capital investment by purpose of investment (million yen)</t>
  </si>
  <si>
    <t>Diversification, e.g. expansion into new fields of business, change of business, strengthening of subsidiary business</t>
  </si>
  <si>
    <t>Maintenance, repair and renewal of existing buildings, facilities and equipment, etc.</t>
  </si>
  <si>
    <t>Expansion of sales of existing operations</t>
  </si>
  <si>
    <t>Other</t>
  </si>
  <si>
    <t>Component ratio of capital investment by purpose of investment</t>
  </si>
  <si>
    <t>Status of lease contracts concluded (by enterprises)</t>
  </si>
  <si>
    <t>No. of enterprises obtaining or updating new lease contracts</t>
  </si>
  <si>
    <t>No. of enterprises not obtaining or updating new lease contracts</t>
  </si>
  <si>
    <t>No. of enterprises by type of newly leased property</t>
  </si>
  <si>
    <t>Production machinery and equipment</t>
  </si>
  <si>
    <t>Construction machinery</t>
  </si>
  <si>
    <t>Computers and peripherals</t>
  </si>
  <si>
    <t>Office equipment and communications equipment</t>
  </si>
  <si>
    <t>Store and commercial facilities</t>
  </si>
  <si>
    <t>Kitchen facilities</t>
  </si>
  <si>
    <t>Transport machinery</t>
  </si>
  <si>
    <t>NA (No answer)</t>
  </si>
  <si>
    <t>Amount of new lease contracts (million yen)</t>
  </si>
  <si>
    <r>
      <t xml:space="preserve">Rationalization and labor-saving </t>
    </r>
    <r>
      <rPr>
        <sz val="8"/>
        <rFont val="ＭＳ Ｐゴシック"/>
        <family val="3"/>
        <charset val="128"/>
      </rPr>
      <t>（</t>
    </r>
    <r>
      <rPr>
        <sz val="8"/>
        <rFont val="Times New Roman"/>
        <family val="1"/>
      </rPr>
      <t>direct departmental investment</t>
    </r>
    <r>
      <rPr>
        <sz val="8"/>
        <rFont val="ＭＳ Ｐゴシック"/>
        <family val="3"/>
        <charset val="128"/>
      </rPr>
      <t>）</t>
    </r>
  </si>
  <si>
    <r>
      <t xml:space="preserve">Rationalization and labor-saving </t>
    </r>
    <r>
      <rPr>
        <sz val="8"/>
        <rFont val="ＭＳ Ｐゴシック"/>
        <family val="3"/>
        <charset val="128"/>
      </rPr>
      <t>（</t>
    </r>
    <r>
      <rPr>
        <sz val="8"/>
        <rFont val="Times New Roman"/>
        <family val="1"/>
      </rPr>
      <t>administration departmental investment</t>
    </r>
    <r>
      <rPr>
        <sz val="8"/>
        <rFont val="ＭＳ Ｐゴシック"/>
        <family val="3"/>
        <charset val="128"/>
      </rPr>
      <t>）</t>
    </r>
  </si>
  <si>
    <t>（注１）　計には、NA（設立年不明）分も含まれる。</t>
  </si>
  <si>
    <t>（注２）　「設備投資の状況（社）」及び「リースの利用状況（社）」はNA（無回答）を表示していないため、内訳の計と「母集団企業数（社）」は一致しない場合がある。</t>
  </si>
  <si>
    <t>（注３）　「新規リース物件別企業数（社）」は複数回答のため計を表示していない。</t>
  </si>
  <si>
    <r>
      <t>Notes3:</t>
    </r>
    <r>
      <rPr>
        <sz val="8"/>
        <rFont val="ＭＳ Ｐゴシック"/>
        <family val="3"/>
        <charset val="128"/>
      </rPr>
      <t>　</t>
    </r>
    <r>
      <rPr>
        <sz val="8"/>
        <rFont val="Times New Roman"/>
        <family val="1"/>
      </rPr>
      <t>As the "No. of enterprises by type of newly leased property" was calculated by combining multiple answers to each question, the total value is not shown.</t>
    </r>
  </si>
  <si>
    <r>
      <t>Notes2:</t>
    </r>
    <r>
      <rPr>
        <sz val="8"/>
        <rFont val="ＭＳ Ｐゴシック"/>
        <family val="3"/>
        <charset val="128"/>
      </rPr>
      <t>　</t>
    </r>
    <r>
      <rPr>
        <sz val="8"/>
        <rFont val="Times New Roman"/>
        <family val="1"/>
      </rPr>
      <t>As the "Status of capital investment (by enterprises)" and the "Status of lease contracts concluded (by enterprises)" includes no NA (no answer), the total breakdown may not match the "No. of enterprises in parent population".</t>
    </r>
  </si>
  <si>
    <r>
      <t>Notes1:</t>
    </r>
    <r>
      <rPr>
        <sz val="8"/>
        <rFont val="ＭＳ Ｐゴシック"/>
        <family val="3"/>
        <charset val="128"/>
      </rPr>
      <t>　</t>
    </r>
    <r>
      <rPr>
        <sz val="8"/>
        <rFont val="Times New Roman"/>
        <family val="1"/>
      </rPr>
      <t>The number of "Total" includes the number of N/A(Unknown).</t>
    </r>
  </si>
  <si>
    <r>
      <t>４．設備投資とリースの状況　(5) 産業別・設立年別表（法人企業）　　　</t>
    </r>
    <r>
      <rPr>
        <b/>
        <sz val="11"/>
        <rFont val="ＭＳ ゴシック"/>
        <family val="3"/>
        <charset val="128"/>
      </rPr>
      <t>４．</t>
    </r>
    <r>
      <rPr>
        <b/>
        <sz val="11"/>
        <rFont val="Times New Roman"/>
        <family val="1"/>
      </rPr>
      <t>Status of capital investment and leasing</t>
    </r>
    <r>
      <rPr>
        <b/>
        <sz val="11"/>
        <rFont val="ＭＳ ゴシック"/>
        <family val="3"/>
        <charset val="128"/>
      </rPr>
      <t>　</t>
    </r>
    <r>
      <rPr>
        <b/>
        <sz val="11"/>
        <rFont val="Times New Roman"/>
        <family val="1"/>
      </rPr>
      <t>(5) Table of foundation year by industry type (business corporations)</t>
    </r>
  </si>
  <si>
    <t>機械判読対応範囲</t>
  </si>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</sst>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1"/>
      <name val="ＭＳ Ｐ明朝"/>
      <family val="1"/>
      <charset val="128"/>
    </font>
    <font>
      <sz val="11"/>
      <color theme="1"/>
      <name val="ＭＳ Ｐゴシック"/>
      <family val="3"/>
      <charset val="128"/>
    </font>
    <font>
      <sz val="11"/>
      <color theme="1"/>
      <name val="ＭＳ Ｐ明朝"/>
      <family val="1"/>
      <charset val="128"/>
    </font>
    <font>
      <sz val="10"/>
      <name val="ＭＳ 明朝"/>
      <family val="1"/>
      <charset val="128"/>
    </font>
    <font>
      <sz val="6"/>
      <name val="ＭＳ Ｐゴシック"/>
      <family val="3"/>
      <charset val="128"/>
    </font>
    <font>
      <sz val="6"/>
      <name val="游ゴシック"/>
      <family val="2"/>
      <charset val="128"/>
    </font>
    <font>
      <sz val="11"/>
      <name val="Times New Roman"/>
      <family val="1"/>
      <charset val="128"/>
    </font>
    <font>
      <sz val="11"/>
      <name val="Times New Roman"/>
      <family val="1"/>
    </font>
    <font>
      <sz val="10"/>
      <name val="Times New Roman"/>
      <family val="1"/>
    </font>
    <font>
      <sz val="8"/>
      <color theme="1"/>
      <name val="ＭＳ Ｐ明朝"/>
      <family val="1"/>
      <charset val="128"/>
    </font>
    <font>
      <sz val="8"/>
      <name val="ＭＳ Ｐ明朝"/>
      <family val="1"/>
      <charset val="128"/>
    </font>
    <font>
      <sz val="6"/>
      <name val="游ゴシック"/>
      <family val="3"/>
      <charset val="128"/>
      <scheme val="minor"/>
    </font>
    <font>
      <sz val="6"/>
      <name val="ＭＳ 明朝"/>
      <family val="1"/>
      <charset val="128"/>
    </font>
    <font>
      <sz val="10"/>
      <name val="ＭＳ Ｐ明朝"/>
      <family val="1"/>
      <charset val="128"/>
    </font>
    <font>
      <sz val="11"/>
      <color theme="1"/>
      <name val="Times New Roman"/>
      <family val="1"/>
    </font>
    <font>
      <sz val="9"/>
      <color theme="1"/>
      <name val="Times New Roman"/>
      <family val="1"/>
    </font>
    <font>
      <sz val="8"/>
      <name val="Times New Roman"/>
      <family val="1"/>
    </font>
    <font>
      <sz val="8"/>
      <name val="ＭＳ Ｐゴシック"/>
      <family val="3"/>
      <charset val="128"/>
    </font>
    <font>
      <b/>
      <sz val="11"/>
      <name val="ＭＳ ゴシック"/>
      <family val="3"/>
      <charset val="128"/>
    </font>
    <font>
      <b/>
      <sz val="11"/>
      <name val="Times New Roman"/>
      <family val="1"/>
    </font>
  </fonts>
  <fills count="2">
    <fill>
      <patternFill patternType="none"/>
    </fill>
    <fill>
      <patternFill patternType="gray125"/>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double">
        <color rgb="FFFF0000"/>
      </left>
      <right style="double">
        <color rgb="FFFF0000"/>
      </right>
      <top style="double">
        <color rgb="FFFF0000"/>
      </top>
      <bottom style="double">
        <color rgb="FFFF0000"/>
      </bottom>
      <diagonal/>
    </border>
    <border>
      <left style="double">
        <color rgb="FFFF0000"/>
      </left>
      <right style="thin">
        <color indexed="64"/>
      </right>
      <top style="double">
        <color rgb="FFFF0000"/>
      </top>
      <bottom style="thin">
        <color indexed="64"/>
      </bottom>
      <diagonal/>
    </border>
    <border>
      <left/>
      <right style="thin">
        <color indexed="64"/>
      </right>
      <top style="double">
        <color rgb="FFFF0000"/>
      </top>
      <bottom style="thin">
        <color indexed="64"/>
      </bottom>
      <diagonal/>
    </border>
    <border>
      <left style="thin">
        <color indexed="64"/>
      </left>
      <right style="hair">
        <color indexed="64"/>
      </right>
      <top style="double">
        <color rgb="FFFF0000"/>
      </top>
      <bottom style="thin">
        <color indexed="64"/>
      </bottom>
      <diagonal/>
    </border>
    <border>
      <left style="hair">
        <color indexed="64"/>
      </left>
      <right style="hair">
        <color indexed="64"/>
      </right>
      <top style="double">
        <color rgb="FFFF0000"/>
      </top>
      <bottom style="thin">
        <color indexed="64"/>
      </bottom>
      <diagonal/>
    </border>
    <border>
      <left style="hair">
        <color indexed="64"/>
      </left>
      <right style="thin">
        <color indexed="64"/>
      </right>
      <top style="double">
        <color rgb="FFFF0000"/>
      </top>
      <bottom style="thin">
        <color indexed="64"/>
      </bottom>
      <diagonal/>
    </border>
    <border>
      <left style="hair">
        <color indexed="64"/>
      </left>
      <right style="double">
        <color rgb="FFFF0000"/>
      </right>
      <top style="double">
        <color rgb="FFFF0000"/>
      </top>
      <bottom style="thin">
        <color indexed="64"/>
      </bottom>
      <diagonal/>
    </border>
    <border>
      <left style="double">
        <color rgb="FFFF0000"/>
      </left>
      <right style="thin">
        <color indexed="64"/>
      </right>
      <top style="thin">
        <color indexed="64"/>
      </top>
      <bottom style="thin">
        <color indexed="64"/>
      </bottom>
      <diagonal/>
    </border>
    <border>
      <left style="hair">
        <color indexed="64"/>
      </left>
      <right style="double">
        <color rgb="FFFF0000"/>
      </right>
      <top style="thin">
        <color indexed="64"/>
      </top>
      <bottom/>
      <diagonal/>
    </border>
    <border>
      <left style="hair">
        <color indexed="64"/>
      </left>
      <right style="double">
        <color rgb="FFFF0000"/>
      </right>
      <top style="hair">
        <color indexed="64"/>
      </top>
      <bottom/>
      <diagonal/>
    </border>
    <border>
      <left style="hair">
        <color indexed="64"/>
      </left>
      <right style="double">
        <color rgb="FFFF0000"/>
      </right>
      <top/>
      <bottom/>
      <diagonal/>
    </border>
    <border>
      <left style="double">
        <color rgb="FFFF0000"/>
      </left>
      <right style="thin">
        <color indexed="64"/>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style="thin">
        <color indexed="64"/>
      </left>
      <right style="hair">
        <color indexed="64"/>
      </right>
      <top style="hair">
        <color indexed="64"/>
      </top>
      <bottom style="double">
        <color rgb="FFFF0000"/>
      </bottom>
      <diagonal/>
    </border>
    <border>
      <left style="hair">
        <color indexed="64"/>
      </left>
      <right style="hair">
        <color indexed="64"/>
      </right>
      <top style="hair">
        <color indexed="64"/>
      </top>
      <bottom style="double">
        <color rgb="FFFF0000"/>
      </bottom>
      <diagonal/>
    </border>
    <border>
      <left style="hair">
        <color indexed="64"/>
      </left>
      <right style="thin">
        <color indexed="64"/>
      </right>
      <top style="hair">
        <color indexed="64"/>
      </top>
      <bottom style="double">
        <color rgb="FFFF0000"/>
      </bottom>
      <diagonal/>
    </border>
    <border>
      <left/>
      <right style="hair">
        <color indexed="64"/>
      </right>
      <top style="hair">
        <color indexed="64"/>
      </top>
      <bottom style="double">
        <color rgb="FFFF0000"/>
      </bottom>
      <diagonal/>
    </border>
    <border>
      <left style="hair">
        <color indexed="64"/>
      </left>
      <right style="double">
        <color rgb="FFFF0000"/>
      </right>
      <top style="hair">
        <color indexed="64"/>
      </top>
      <bottom style="double">
        <color rgb="FFFF0000"/>
      </bottom>
      <diagonal/>
    </border>
  </borders>
  <cellStyleXfs count="6">
    <xf numFmtId="0" fontId="0" fillId="0" borderId="0">
      <alignment vertical="center"/>
    </xf>
    <xf numFmtId="0" fontId="2" fillId="0" borderId="0">
      <alignment vertical="center"/>
    </xf>
    <xf numFmtId="0" fontId="2" fillId="0" borderId="0"/>
    <xf numFmtId="0" fontId="2" fillId="0" borderId="0">
      <alignment vertical="center"/>
    </xf>
    <xf numFmtId="0" fontId="5" fillId="0" borderId="0"/>
    <xf numFmtId="0" fontId="2" fillId="0" borderId="0">
      <alignment vertical="center"/>
    </xf>
  </cellStyleXfs>
  <cellXfs count="89">
    <xf numFmtId="0" fontId="0" fillId="0" borderId="0" xfId="0">
      <alignment vertical="center"/>
    </xf>
    <xf numFmtId="0" fontId="2" fillId="0" borderId="0" xfId="1">
      <alignment vertical="center"/>
    </xf>
    <xf numFmtId="0" fontId="3" fillId="0" borderId="0" xfId="2" applyFont="1" applyAlignment="1">
      <alignment vertical="center"/>
    </xf>
    <xf numFmtId="0" fontId="4" fillId="0" borderId="0" xfId="2" applyFont="1"/>
    <xf numFmtId="0" fontId="4" fillId="0" borderId="0" xfId="3" applyFont="1" applyAlignment="1">
      <alignment horizontal="right"/>
    </xf>
    <xf numFmtId="0" fontId="4" fillId="0" borderId="0" xfId="1" applyFont="1" applyAlignment="1"/>
    <xf numFmtId="0" fontId="2" fillId="0" borderId="0" xfId="1" applyAlignment="1"/>
    <xf numFmtId="0" fontId="6" fillId="0" borderId="0" xfId="4" applyFont="1"/>
    <xf numFmtId="3" fontId="7" fillId="0" borderId="1" xfId="2" applyNumberFormat="1" applyFont="1" applyBorder="1" applyAlignment="1">
      <alignment vertical="center"/>
    </xf>
    <xf numFmtId="3" fontId="7" fillId="0" borderId="2" xfId="2" applyNumberFormat="1" applyFont="1" applyBorder="1" applyAlignment="1">
      <alignment vertical="center"/>
    </xf>
    <xf numFmtId="3" fontId="7" fillId="0" borderId="3" xfId="2" applyNumberFormat="1" applyFont="1" applyBorder="1" applyAlignment="1">
      <alignment vertical="center"/>
    </xf>
    <xf numFmtId="0" fontId="7" fillId="0" borderId="3" xfId="2" applyFont="1" applyBorder="1" applyAlignment="1">
      <alignment vertical="center"/>
    </xf>
    <xf numFmtId="0" fontId="10" fillId="0" borderId="4" xfId="1" applyFont="1" applyBorder="1">
      <alignment vertical="center"/>
    </xf>
    <xf numFmtId="0" fontId="10" fillId="0" borderId="5" xfId="1" applyFont="1" applyBorder="1">
      <alignment vertical="center"/>
    </xf>
    <xf numFmtId="0" fontId="11" fillId="0" borderId="6" xfId="1" applyFont="1" applyBorder="1">
      <alignment vertical="center"/>
    </xf>
    <xf numFmtId="0" fontId="11" fillId="0" borderId="4" xfId="1" applyFont="1" applyBorder="1">
      <alignment vertical="center"/>
    </xf>
    <xf numFmtId="0" fontId="11" fillId="0" borderId="5" xfId="1" applyFont="1" applyBorder="1">
      <alignment vertical="center"/>
    </xf>
    <xf numFmtId="0" fontId="12" fillId="0" borderId="7" xfId="2" applyFont="1" applyBorder="1" applyAlignment="1">
      <alignment vertical="center" shrinkToFit="1"/>
    </xf>
    <xf numFmtId="0" fontId="4" fillId="0" borderId="0" xfId="5" applyFont="1">
      <alignment vertical="center"/>
    </xf>
    <xf numFmtId="0" fontId="13" fillId="0" borderId="0" xfId="4" applyFont="1" applyAlignment="1">
      <alignment horizontal="center" vertical="center" wrapText="1"/>
    </xf>
    <xf numFmtId="3" fontId="7" fillId="0" borderId="8" xfId="2" applyNumberFormat="1" applyFont="1" applyBorder="1" applyAlignment="1">
      <alignment horizontal="centerContinuous" vertical="center" shrinkToFit="1"/>
    </xf>
    <xf numFmtId="3" fontId="7" fillId="0" borderId="0" xfId="2" applyNumberFormat="1" applyFont="1" applyAlignment="1">
      <alignment horizontal="centerContinuous" vertical="center" shrinkToFit="1"/>
    </xf>
    <xf numFmtId="3" fontId="7" fillId="0" borderId="9" xfId="2" applyNumberFormat="1" applyFont="1" applyBorder="1" applyAlignment="1">
      <alignment horizontal="centerContinuous" vertical="center" shrinkToFit="1"/>
    </xf>
    <xf numFmtId="0" fontId="7" fillId="0" borderId="9" xfId="2" applyFont="1" applyBorder="1" applyAlignment="1">
      <alignment horizontal="centerContinuous" vertical="center" shrinkToFit="1"/>
    </xf>
    <xf numFmtId="0" fontId="14" fillId="0" borderId="10" xfId="1" applyFont="1" applyBorder="1" applyAlignment="1">
      <alignment horizontal="center" vertical="center" wrapText="1"/>
    </xf>
    <xf numFmtId="0" fontId="14" fillId="0" borderId="11" xfId="5" applyFont="1" applyBorder="1" applyAlignment="1">
      <alignment horizontal="center" vertical="center" wrapText="1"/>
    </xf>
    <xf numFmtId="0" fontId="14" fillId="0" borderId="12" xfId="5" applyFont="1" applyBorder="1" applyAlignment="1">
      <alignment horizontal="center" vertical="center" wrapText="1"/>
    </xf>
    <xf numFmtId="0" fontId="14" fillId="0" borderId="13" xfId="1" applyFont="1" applyBorder="1" applyAlignment="1">
      <alignment horizontal="center" vertical="center" wrapText="1"/>
    </xf>
    <xf numFmtId="0" fontId="17" fillId="0" borderId="14" xfId="2" applyFont="1" applyBorder="1" applyAlignment="1">
      <alignment vertical="center" shrinkToFit="1"/>
    </xf>
    <xf numFmtId="0" fontId="4" fillId="0" borderId="0" xfId="5" applyFont="1" applyAlignment="1">
      <alignment horizontal="center" vertical="center" wrapText="1"/>
    </xf>
    <xf numFmtId="3" fontId="7" fillId="0" borderId="8" xfId="2" applyNumberFormat="1" applyFont="1" applyBorder="1" applyAlignment="1">
      <alignment vertical="center"/>
    </xf>
    <xf numFmtId="3" fontId="7" fillId="0" borderId="0" xfId="2" applyNumberFormat="1" applyFont="1" applyAlignment="1">
      <alignment vertical="center"/>
    </xf>
    <xf numFmtId="3" fontId="7" fillId="0" borderId="9" xfId="2" applyNumberFormat="1" applyFont="1" applyBorder="1" applyAlignment="1">
      <alignment vertical="center"/>
    </xf>
    <xf numFmtId="0" fontId="7" fillId="0" borderId="9" xfId="2" applyFont="1" applyBorder="1" applyAlignment="1">
      <alignment vertical="center"/>
    </xf>
    <xf numFmtId="0" fontId="18" fillId="0" borderId="15" xfId="4" applyFont="1" applyBorder="1" applyAlignment="1">
      <alignment horizontal="left" vertical="center"/>
    </xf>
    <xf numFmtId="0" fontId="18" fillId="0" borderId="16" xfId="4" applyFont="1" applyBorder="1" applyAlignment="1">
      <alignment horizontal="left" vertical="center"/>
    </xf>
    <xf numFmtId="0" fontId="18" fillId="0" borderId="17" xfId="4" applyFont="1" applyBorder="1" applyAlignment="1">
      <alignment horizontal="left" vertical="center"/>
    </xf>
    <xf numFmtId="0" fontId="18" fillId="0" borderId="18" xfId="4" applyFont="1" applyBorder="1" applyAlignment="1">
      <alignment horizontal="left" vertical="center"/>
    </xf>
    <xf numFmtId="0" fontId="17" fillId="0" borderId="14" xfId="2" applyFont="1" applyBorder="1" applyAlignment="1">
      <alignment vertical="center"/>
    </xf>
    <xf numFmtId="3" fontId="7" fillId="0" borderId="19" xfId="2" applyNumberFormat="1" applyFont="1" applyBorder="1" applyAlignment="1">
      <alignment horizontal="centerContinuous" vertical="center"/>
    </xf>
    <xf numFmtId="3" fontId="7" fillId="0" borderId="20" xfId="2" applyNumberFormat="1" applyFont="1" applyBorder="1" applyAlignment="1">
      <alignment horizontal="centerContinuous" vertical="center"/>
    </xf>
    <xf numFmtId="3" fontId="7" fillId="0" borderId="21" xfId="2" applyNumberFormat="1" applyFont="1" applyBorder="1" applyAlignment="1">
      <alignment horizontal="centerContinuous" vertical="center"/>
    </xf>
    <xf numFmtId="0" fontId="17" fillId="0" borderId="22" xfId="2" applyFont="1" applyBorder="1" applyAlignment="1">
      <alignment horizontal="center" vertical="center"/>
    </xf>
    <xf numFmtId="0" fontId="4" fillId="0" borderId="0" xfId="1" applyFont="1">
      <alignment vertical="center"/>
    </xf>
    <xf numFmtId="0" fontId="2" fillId="0" borderId="0" xfId="2"/>
    <xf numFmtId="0" fontId="14" fillId="0" borderId="23" xfId="2" applyFont="1" applyBorder="1" applyAlignment="1">
      <alignment vertical="center"/>
    </xf>
    <xf numFmtId="0" fontId="14" fillId="0" borderId="24" xfId="2" applyFont="1" applyBorder="1" applyAlignment="1">
      <alignment vertical="center"/>
    </xf>
    <xf numFmtId="0" fontId="14" fillId="0" borderId="25" xfId="2" applyFont="1" applyBorder="1" applyAlignment="1">
      <alignment vertical="center"/>
    </xf>
    <xf numFmtId="0" fontId="14" fillId="0" borderId="26" xfId="2" applyFont="1" applyBorder="1" applyAlignment="1">
      <alignment horizontal="center" vertical="center"/>
    </xf>
    <xf numFmtId="0" fontId="14" fillId="0" borderId="8" xfId="2" applyFont="1" applyBorder="1" applyAlignment="1">
      <alignment vertical="center"/>
    </xf>
    <xf numFmtId="0" fontId="14" fillId="0" borderId="2" xfId="2" applyFont="1" applyBorder="1" applyAlignment="1">
      <alignment vertical="center"/>
    </xf>
    <xf numFmtId="0" fontId="14" fillId="0" borderId="1" xfId="2" applyFont="1" applyBorder="1" applyAlignment="1">
      <alignment vertical="center"/>
    </xf>
    <xf numFmtId="0" fontId="14" fillId="0" borderId="25" xfId="2" applyFont="1" applyBorder="1" applyAlignment="1">
      <alignment vertical="center" shrinkToFit="1"/>
    </xf>
    <xf numFmtId="0" fontId="14" fillId="0" borderId="14" xfId="2" applyFont="1" applyBorder="1" applyAlignment="1">
      <alignment vertical="center" shrinkToFit="1"/>
    </xf>
    <xf numFmtId="0" fontId="14" fillId="0" borderId="0" xfId="0" applyFont="1">
      <alignment vertical="center"/>
    </xf>
    <xf numFmtId="0" fontId="20" fillId="0" borderId="26" xfId="1" applyFont="1" applyBorder="1">
      <alignment vertical="center"/>
    </xf>
    <xf numFmtId="0" fontId="14" fillId="0" borderId="27" xfId="1" applyNumberFormat="1" applyFont="1" applyBorder="1" applyAlignment="1">
      <alignment horizontal="right" vertical="center"/>
    </xf>
    <xf numFmtId="0" fontId="14" fillId="0" borderId="28" xfId="1" applyNumberFormat="1" applyFont="1" applyBorder="1" applyAlignment="1">
      <alignment horizontal="right" vertical="center"/>
    </xf>
    <xf numFmtId="0" fontId="14" fillId="0" borderId="29" xfId="1" applyNumberFormat="1" applyFont="1" applyBorder="1" applyAlignment="1">
      <alignment horizontal="right" vertical="center"/>
    </xf>
    <xf numFmtId="0" fontId="14" fillId="0" borderId="30" xfId="1" applyNumberFormat="1" applyFont="1" applyBorder="1" applyAlignment="1">
      <alignment horizontal="right" vertical="center"/>
    </xf>
    <xf numFmtId="0" fontId="14" fillId="0" borderId="13" xfId="1" applyNumberFormat="1" applyFont="1" applyBorder="1" applyAlignment="1">
      <alignment horizontal="right" vertical="center"/>
    </xf>
    <xf numFmtId="0" fontId="14" fillId="0" borderId="11" xfId="1" applyNumberFormat="1" applyFont="1" applyBorder="1" applyAlignment="1">
      <alignment horizontal="right" vertical="center"/>
    </xf>
    <xf numFmtId="0" fontId="14" fillId="0" borderId="12" xfId="1" applyNumberFormat="1" applyFont="1" applyBorder="1" applyAlignment="1">
      <alignment horizontal="right" vertical="center"/>
    </xf>
    <xf numFmtId="0" fontId="14" fillId="0" borderId="10" xfId="1" applyNumberFormat="1" applyFont="1" applyBorder="1" applyAlignment="1">
      <alignment horizontal="right" vertical="center"/>
    </xf>
    <xf numFmtId="0" fontId="14" fillId="0" borderId="18" xfId="1" applyNumberFormat="1" applyFont="1" applyBorder="1" applyAlignment="1">
      <alignment horizontal="right" vertical="center"/>
    </xf>
    <xf numFmtId="0" fontId="14" fillId="0" borderId="16" xfId="1" applyNumberFormat="1" applyFont="1" applyBorder="1" applyAlignment="1">
      <alignment horizontal="right" vertical="center"/>
    </xf>
    <xf numFmtId="0" fontId="14" fillId="0" borderId="17" xfId="1" applyNumberFormat="1" applyFont="1" applyBorder="1" applyAlignment="1">
      <alignment horizontal="right" vertical="center"/>
    </xf>
    <xf numFmtId="0" fontId="14" fillId="0" borderId="15" xfId="1" applyNumberFormat="1" applyFont="1" applyBorder="1" applyAlignment="1">
      <alignment horizontal="right" vertical="center"/>
    </xf>
    <xf numFmtId="0" fontId="21" fillId="0" borderId="0" xfId="2" applyFont="1"/>
    <xf numFmtId="0" fontId="20" fillId="0" borderId="0" xfId="2" applyFont="1"/>
    <xf numFmtId="0" fontId="3" fillId="0" borderId="0" xfId="1" applyFont="1" applyAlignment="1">
      <alignment vertical="center"/>
    </xf>
    <xf numFmtId="0" fontId="7" fillId="0" borderId="32" xfId="2" applyFont="1" applyBorder="1" applyAlignment="1">
      <alignment horizontal="center" vertical="center"/>
    </xf>
    <xf numFmtId="0" fontId="7" fillId="0" borderId="33" xfId="2" applyFont="1" applyBorder="1" applyAlignment="1">
      <alignment horizontal="center" vertical="center"/>
    </xf>
    <xf numFmtId="0" fontId="19" fillId="0" borderId="34" xfId="4" applyFont="1" applyBorder="1" applyAlignment="1">
      <alignment vertical="center"/>
    </xf>
    <xf numFmtId="0" fontId="19" fillId="0" borderId="35" xfId="4" applyFont="1" applyBorder="1" applyAlignment="1">
      <alignment vertical="center"/>
    </xf>
    <xf numFmtId="0" fontId="19" fillId="0" borderId="36" xfId="4" applyFont="1" applyBorder="1" applyAlignment="1">
      <alignment vertical="center"/>
    </xf>
    <xf numFmtId="0" fontId="19" fillId="0" borderId="37" xfId="4" applyFont="1" applyBorder="1" applyAlignment="1">
      <alignment vertical="center"/>
    </xf>
    <xf numFmtId="0" fontId="14" fillId="0" borderId="38" xfId="2" applyFont="1" applyBorder="1" applyAlignment="1">
      <alignment vertical="center"/>
    </xf>
    <xf numFmtId="0" fontId="14" fillId="0" borderId="39" xfId="1" applyNumberFormat="1" applyFont="1" applyBorder="1" applyAlignment="1">
      <alignment horizontal="right" vertical="center"/>
    </xf>
    <xf numFmtId="0" fontId="14" fillId="0" borderId="40" xfId="1" applyNumberFormat="1" applyFont="1" applyBorder="1" applyAlignment="1">
      <alignment horizontal="right" vertical="center"/>
    </xf>
    <xf numFmtId="0" fontId="14" fillId="0" borderId="41" xfId="1" applyNumberFormat="1" applyFont="1" applyBorder="1" applyAlignment="1">
      <alignment horizontal="right" vertical="center"/>
    </xf>
    <xf numFmtId="0" fontId="14" fillId="0" borderId="42" xfId="2" applyFont="1" applyBorder="1" applyAlignment="1">
      <alignment vertical="center"/>
    </xf>
    <xf numFmtId="0" fontId="14" fillId="0" borderId="43" xfId="2" applyFont="1" applyBorder="1" applyAlignment="1">
      <alignment horizontal="center" vertical="center"/>
    </xf>
    <xf numFmtId="0" fontId="14" fillId="0" borderId="44" xfId="1" applyNumberFormat="1" applyFont="1" applyBorder="1" applyAlignment="1">
      <alignment horizontal="right" vertical="center"/>
    </xf>
    <xf numFmtId="0" fontId="14" fillId="0" borderId="45" xfId="1" applyNumberFormat="1" applyFont="1" applyBorder="1" applyAlignment="1">
      <alignment horizontal="right" vertical="center"/>
    </xf>
    <xf numFmtId="0" fontId="14" fillId="0" borderId="46" xfId="1" applyNumberFormat="1" applyFont="1" applyBorder="1" applyAlignment="1">
      <alignment horizontal="right" vertical="center"/>
    </xf>
    <xf numFmtId="0" fontId="14" fillId="0" borderId="47" xfId="1" applyNumberFormat="1" applyFont="1" applyBorder="1" applyAlignment="1">
      <alignment horizontal="right" vertical="center"/>
    </xf>
    <xf numFmtId="0" fontId="14" fillId="0" borderId="48" xfId="1" applyNumberFormat="1" applyFont="1" applyBorder="1" applyAlignment="1">
      <alignment horizontal="right" vertical="center"/>
    </xf>
    <xf numFmtId="0" fontId="21" fillId="0" borderId="31" xfId="2" applyFont="1" applyBorder="1"/>
  </cellXfs>
  <cellStyles count="6">
    <cellStyle name="標準" xfId="0" builtinId="0"/>
    <cellStyle name="標準 2" xfId="2" xr:uid="{DAA2F2E2-AC83-40E6-BCEA-76EB01C8262B}"/>
    <cellStyle name="標準 3" xfId="4" xr:uid="{B5CA408A-95C0-486D-A51B-1882313253AC}"/>
    <cellStyle name="標準_03_委員会資料_3rd_No.41_集計様式" xfId="1" xr:uid="{B95DD628-158D-4A7D-9564-F45867849BDA}"/>
    <cellStyle name="標準_03_委員会資料_3rd_No.41_集計様式_(5) 産業別・設立年別表（法人企業）誤_06-(5) 産業別・設立年別表（法人企業）" xfId="3" xr:uid="{FD9D0E29-6EFB-42F2-BBDB-E480A8DE0E2B}"/>
    <cellStyle name="標準_03_委員会資料_3rd_No.41_集計様式_01-(5) 産業別・設立年別表" xfId="5" xr:uid="{6A264D57-7CD6-496F-A127-323ABF6EEF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22767-86D3-461C-8213-BEF497C2B7A1}">
  <sheetPr codeName="Sheet23"/>
  <dimension ref="A1:CZ56"/>
  <sheetViews>
    <sheetView showGridLines="0" tabSelected="1" zoomScaleNormal="100" zoomScaleSheetLayoutView="100" workbookViewId="0"/>
  </sheetViews>
  <sheetFormatPr defaultColWidth="9" defaultRowHeight="13" x14ac:dyDescent="0.2"/>
  <cols>
    <col min="1" max="4" width="5.58203125" style="44" customWidth="1"/>
    <col min="5" max="5" width="30.58203125" style="44" customWidth="1"/>
    <col min="6" max="6" width="13.58203125" style="1" customWidth="1"/>
    <col min="7" max="103" width="9.08203125" style="1" customWidth="1"/>
    <col min="104" max="104" width="50.58203125" style="1" customWidth="1"/>
    <col min="105" max="16384" width="9" style="1"/>
  </cols>
  <sheetData>
    <row r="1" spans="1:104" ht="30" customHeight="1" x14ac:dyDescent="0.55000000000000004">
      <c r="A1" s="70" t="s">
        <v>249</v>
      </c>
      <c r="B1" s="2"/>
      <c r="C1" s="2"/>
      <c r="D1" s="2"/>
      <c r="E1" s="2"/>
      <c r="AA1" s="2"/>
      <c r="AO1" s="2"/>
      <c r="BC1" s="2"/>
      <c r="BQ1" s="2"/>
      <c r="CE1" s="2"/>
    </row>
    <row r="2" spans="1:104" s="6" customFormat="1" ht="20.149999999999999" customHeight="1" x14ac:dyDescent="0.2">
      <c r="A2" s="3"/>
      <c r="B2" s="3"/>
      <c r="C2" s="3"/>
      <c r="D2" s="3"/>
      <c r="E2" s="4"/>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row>
    <row r="3" spans="1:104" s="18" customFormat="1" ht="21.75" customHeight="1" x14ac:dyDescent="0.2">
      <c r="A3" s="7"/>
      <c r="B3" s="8" t="s">
        <v>0</v>
      </c>
      <c r="C3" s="9"/>
      <c r="D3" s="9"/>
      <c r="E3" s="10"/>
      <c r="F3" s="11" t="s">
        <v>1</v>
      </c>
      <c r="G3" s="11" t="s">
        <v>2</v>
      </c>
      <c r="H3" s="12" t="s">
        <v>3</v>
      </c>
      <c r="I3" s="12"/>
      <c r="J3" s="12"/>
      <c r="K3" s="12"/>
      <c r="L3" s="12"/>
      <c r="M3" s="12"/>
      <c r="N3" s="12"/>
      <c r="O3" s="13"/>
      <c r="P3" s="14" t="s">
        <v>4</v>
      </c>
      <c r="Q3" s="15"/>
      <c r="R3" s="15"/>
      <c r="S3" s="15"/>
      <c r="T3" s="15"/>
      <c r="U3" s="15"/>
      <c r="V3" s="15"/>
      <c r="W3" s="16"/>
      <c r="X3" s="14" t="s">
        <v>5</v>
      </c>
      <c r="Y3" s="15"/>
      <c r="Z3" s="15"/>
      <c r="AA3" s="15"/>
      <c r="AB3" s="15"/>
      <c r="AC3" s="15"/>
      <c r="AD3" s="15"/>
      <c r="AE3" s="16"/>
      <c r="AF3" s="14" t="s">
        <v>6</v>
      </c>
      <c r="AG3" s="15"/>
      <c r="AH3" s="15"/>
      <c r="AI3" s="15"/>
      <c r="AJ3" s="15"/>
      <c r="AK3" s="15"/>
      <c r="AL3" s="15"/>
      <c r="AM3" s="16"/>
      <c r="AN3" s="14" t="s">
        <v>7</v>
      </c>
      <c r="AO3" s="15"/>
      <c r="AP3" s="15"/>
      <c r="AQ3" s="15"/>
      <c r="AR3" s="15"/>
      <c r="AS3" s="15"/>
      <c r="AT3" s="15"/>
      <c r="AU3" s="16"/>
      <c r="AV3" s="14" t="s">
        <v>8</v>
      </c>
      <c r="AW3" s="15"/>
      <c r="AX3" s="15"/>
      <c r="AY3" s="15"/>
      <c r="AZ3" s="15"/>
      <c r="BA3" s="15"/>
      <c r="BB3" s="15"/>
      <c r="BC3" s="16"/>
      <c r="BD3" s="14" t="s">
        <v>9</v>
      </c>
      <c r="BE3" s="15"/>
      <c r="BF3" s="15"/>
      <c r="BG3" s="15"/>
      <c r="BH3" s="15"/>
      <c r="BI3" s="15"/>
      <c r="BJ3" s="15"/>
      <c r="BK3" s="16"/>
      <c r="BL3" s="14" t="s">
        <v>10</v>
      </c>
      <c r="BM3" s="15"/>
      <c r="BN3" s="15"/>
      <c r="BO3" s="15"/>
      <c r="BP3" s="15"/>
      <c r="BQ3" s="15"/>
      <c r="BR3" s="15"/>
      <c r="BS3" s="16"/>
      <c r="BT3" s="14" t="s">
        <v>11</v>
      </c>
      <c r="BU3" s="15"/>
      <c r="BV3" s="15"/>
      <c r="BW3" s="15"/>
      <c r="BX3" s="15"/>
      <c r="BY3" s="15"/>
      <c r="BZ3" s="15"/>
      <c r="CA3" s="16"/>
      <c r="CB3" s="14" t="s">
        <v>12</v>
      </c>
      <c r="CC3" s="15"/>
      <c r="CD3" s="15"/>
      <c r="CE3" s="15"/>
      <c r="CF3" s="15"/>
      <c r="CG3" s="15"/>
      <c r="CH3" s="15"/>
      <c r="CI3" s="16"/>
      <c r="CJ3" s="14" t="s">
        <v>13</v>
      </c>
      <c r="CK3" s="15"/>
      <c r="CL3" s="15"/>
      <c r="CM3" s="15"/>
      <c r="CN3" s="15"/>
      <c r="CO3" s="15"/>
      <c r="CP3" s="15"/>
      <c r="CQ3" s="16"/>
      <c r="CR3" s="14" t="s">
        <v>14</v>
      </c>
      <c r="CS3" s="15"/>
      <c r="CT3" s="15"/>
      <c r="CU3" s="15"/>
      <c r="CV3" s="15"/>
      <c r="CW3" s="15"/>
      <c r="CX3" s="15"/>
      <c r="CY3" s="16"/>
      <c r="CZ3" s="17" t="s">
        <v>15</v>
      </c>
    </row>
    <row r="4" spans="1:104" s="29" customFormat="1" ht="23.25" customHeight="1" x14ac:dyDescent="0.55000000000000004">
      <c r="A4" s="19"/>
      <c r="B4" s="20"/>
      <c r="C4" s="21"/>
      <c r="D4" s="21"/>
      <c r="E4" s="22"/>
      <c r="F4" s="23"/>
      <c r="G4" s="23"/>
      <c r="H4" s="24" t="s">
        <v>16</v>
      </c>
      <c r="I4" s="25" t="s">
        <v>17</v>
      </c>
      <c r="J4" s="25" t="s">
        <v>18</v>
      </c>
      <c r="K4" s="25" t="s">
        <v>19</v>
      </c>
      <c r="L4" s="25" t="s">
        <v>20</v>
      </c>
      <c r="M4" s="25" t="s">
        <v>21</v>
      </c>
      <c r="N4" s="25" t="s">
        <v>22</v>
      </c>
      <c r="O4" s="26" t="s">
        <v>23</v>
      </c>
      <c r="P4" s="27" t="s">
        <v>16</v>
      </c>
      <c r="Q4" s="25" t="s">
        <v>17</v>
      </c>
      <c r="R4" s="25" t="s">
        <v>24</v>
      </c>
      <c r="S4" s="25" t="s">
        <v>25</v>
      </c>
      <c r="T4" s="25" t="s">
        <v>26</v>
      </c>
      <c r="U4" s="25" t="s">
        <v>27</v>
      </c>
      <c r="V4" s="25" t="s">
        <v>22</v>
      </c>
      <c r="W4" s="26" t="s">
        <v>23</v>
      </c>
      <c r="X4" s="27" t="s">
        <v>16</v>
      </c>
      <c r="Y4" s="25" t="s">
        <v>17</v>
      </c>
      <c r="Z4" s="25" t="s">
        <v>24</v>
      </c>
      <c r="AA4" s="25" t="s">
        <v>25</v>
      </c>
      <c r="AB4" s="25" t="s">
        <v>26</v>
      </c>
      <c r="AC4" s="25" t="s">
        <v>27</v>
      </c>
      <c r="AD4" s="25" t="s">
        <v>22</v>
      </c>
      <c r="AE4" s="26" t="s">
        <v>23</v>
      </c>
      <c r="AF4" s="27" t="s">
        <v>16</v>
      </c>
      <c r="AG4" s="25" t="s">
        <v>17</v>
      </c>
      <c r="AH4" s="25" t="s">
        <v>24</v>
      </c>
      <c r="AI4" s="25" t="s">
        <v>25</v>
      </c>
      <c r="AJ4" s="25" t="s">
        <v>26</v>
      </c>
      <c r="AK4" s="25" t="s">
        <v>27</v>
      </c>
      <c r="AL4" s="25" t="s">
        <v>22</v>
      </c>
      <c r="AM4" s="26" t="s">
        <v>23</v>
      </c>
      <c r="AN4" s="27" t="s">
        <v>16</v>
      </c>
      <c r="AO4" s="25" t="s">
        <v>17</v>
      </c>
      <c r="AP4" s="25" t="s">
        <v>24</v>
      </c>
      <c r="AQ4" s="25" t="s">
        <v>25</v>
      </c>
      <c r="AR4" s="25" t="s">
        <v>26</v>
      </c>
      <c r="AS4" s="25" t="s">
        <v>27</v>
      </c>
      <c r="AT4" s="25" t="s">
        <v>22</v>
      </c>
      <c r="AU4" s="26" t="s">
        <v>23</v>
      </c>
      <c r="AV4" s="27" t="s">
        <v>16</v>
      </c>
      <c r="AW4" s="25" t="s">
        <v>17</v>
      </c>
      <c r="AX4" s="25" t="s">
        <v>24</v>
      </c>
      <c r="AY4" s="25" t="s">
        <v>25</v>
      </c>
      <c r="AZ4" s="25" t="s">
        <v>26</v>
      </c>
      <c r="BA4" s="25" t="s">
        <v>27</v>
      </c>
      <c r="BB4" s="25" t="s">
        <v>22</v>
      </c>
      <c r="BC4" s="26" t="s">
        <v>23</v>
      </c>
      <c r="BD4" s="27" t="s">
        <v>16</v>
      </c>
      <c r="BE4" s="25" t="s">
        <v>17</v>
      </c>
      <c r="BF4" s="25" t="s">
        <v>24</v>
      </c>
      <c r="BG4" s="25" t="s">
        <v>25</v>
      </c>
      <c r="BH4" s="25" t="s">
        <v>26</v>
      </c>
      <c r="BI4" s="25" t="s">
        <v>27</v>
      </c>
      <c r="BJ4" s="25" t="s">
        <v>22</v>
      </c>
      <c r="BK4" s="26" t="s">
        <v>23</v>
      </c>
      <c r="BL4" s="27" t="s">
        <v>16</v>
      </c>
      <c r="BM4" s="25" t="s">
        <v>17</v>
      </c>
      <c r="BN4" s="25" t="s">
        <v>24</v>
      </c>
      <c r="BO4" s="25" t="s">
        <v>25</v>
      </c>
      <c r="BP4" s="25" t="s">
        <v>26</v>
      </c>
      <c r="BQ4" s="25" t="s">
        <v>27</v>
      </c>
      <c r="BR4" s="25" t="s">
        <v>22</v>
      </c>
      <c r="BS4" s="26" t="s">
        <v>23</v>
      </c>
      <c r="BT4" s="27" t="s">
        <v>16</v>
      </c>
      <c r="BU4" s="25" t="s">
        <v>17</v>
      </c>
      <c r="BV4" s="25" t="s">
        <v>24</v>
      </c>
      <c r="BW4" s="25" t="s">
        <v>25</v>
      </c>
      <c r="BX4" s="25" t="s">
        <v>26</v>
      </c>
      <c r="BY4" s="25" t="s">
        <v>27</v>
      </c>
      <c r="BZ4" s="25" t="s">
        <v>22</v>
      </c>
      <c r="CA4" s="26" t="s">
        <v>23</v>
      </c>
      <c r="CB4" s="27" t="s">
        <v>16</v>
      </c>
      <c r="CC4" s="25" t="s">
        <v>17</v>
      </c>
      <c r="CD4" s="25" t="s">
        <v>24</v>
      </c>
      <c r="CE4" s="25" t="s">
        <v>25</v>
      </c>
      <c r="CF4" s="25" t="s">
        <v>26</v>
      </c>
      <c r="CG4" s="25" t="s">
        <v>27</v>
      </c>
      <c r="CH4" s="25" t="s">
        <v>22</v>
      </c>
      <c r="CI4" s="26" t="s">
        <v>23</v>
      </c>
      <c r="CJ4" s="27" t="s">
        <v>16</v>
      </c>
      <c r="CK4" s="25" t="s">
        <v>17</v>
      </c>
      <c r="CL4" s="25" t="s">
        <v>24</v>
      </c>
      <c r="CM4" s="25" t="s">
        <v>25</v>
      </c>
      <c r="CN4" s="25" t="s">
        <v>26</v>
      </c>
      <c r="CO4" s="25" t="s">
        <v>27</v>
      </c>
      <c r="CP4" s="25" t="s">
        <v>22</v>
      </c>
      <c r="CQ4" s="26" t="s">
        <v>23</v>
      </c>
      <c r="CR4" s="27" t="s">
        <v>16</v>
      </c>
      <c r="CS4" s="25" t="s">
        <v>17</v>
      </c>
      <c r="CT4" s="25" t="s">
        <v>24</v>
      </c>
      <c r="CU4" s="25" t="s">
        <v>25</v>
      </c>
      <c r="CV4" s="25" t="s">
        <v>26</v>
      </c>
      <c r="CW4" s="25" t="s">
        <v>27</v>
      </c>
      <c r="CX4" s="25" t="s">
        <v>22</v>
      </c>
      <c r="CY4" s="26" t="s">
        <v>23</v>
      </c>
      <c r="CZ4" s="28"/>
    </row>
    <row r="5" spans="1:104" s="7" customFormat="1" ht="23.25" customHeight="1" thickBot="1" x14ac:dyDescent="0.25">
      <c r="B5" s="30"/>
      <c r="C5" s="31"/>
      <c r="D5" s="31"/>
      <c r="E5" s="32"/>
      <c r="F5" s="33"/>
      <c r="G5" s="33"/>
      <c r="H5" s="34" t="s">
        <v>28</v>
      </c>
      <c r="I5" s="35" t="s">
        <v>29</v>
      </c>
      <c r="J5" s="35">
        <v>2015</v>
      </c>
      <c r="K5" s="35">
        <v>2014</v>
      </c>
      <c r="L5" s="35" t="s">
        <v>30</v>
      </c>
      <c r="M5" s="35" t="s">
        <v>31</v>
      </c>
      <c r="N5" s="35" t="s">
        <v>32</v>
      </c>
      <c r="O5" s="36" t="s">
        <v>33</v>
      </c>
      <c r="P5" s="37" t="s">
        <v>28</v>
      </c>
      <c r="Q5" s="35" t="s">
        <v>34</v>
      </c>
      <c r="R5" s="35">
        <v>2015</v>
      </c>
      <c r="S5" s="35">
        <v>2014</v>
      </c>
      <c r="T5" s="35" t="s">
        <v>35</v>
      </c>
      <c r="U5" s="35" t="s">
        <v>36</v>
      </c>
      <c r="V5" s="35" t="s">
        <v>37</v>
      </c>
      <c r="W5" s="36" t="s">
        <v>33</v>
      </c>
      <c r="X5" s="37" t="s">
        <v>28</v>
      </c>
      <c r="Y5" s="35" t="s">
        <v>34</v>
      </c>
      <c r="Z5" s="35">
        <v>2015</v>
      </c>
      <c r="AA5" s="35">
        <v>2014</v>
      </c>
      <c r="AB5" s="35" t="s">
        <v>35</v>
      </c>
      <c r="AC5" s="35" t="s">
        <v>36</v>
      </c>
      <c r="AD5" s="35" t="s">
        <v>37</v>
      </c>
      <c r="AE5" s="36" t="s">
        <v>33</v>
      </c>
      <c r="AF5" s="37" t="s">
        <v>28</v>
      </c>
      <c r="AG5" s="35" t="s">
        <v>34</v>
      </c>
      <c r="AH5" s="35">
        <v>2015</v>
      </c>
      <c r="AI5" s="35">
        <v>2014</v>
      </c>
      <c r="AJ5" s="35" t="s">
        <v>35</v>
      </c>
      <c r="AK5" s="35" t="s">
        <v>36</v>
      </c>
      <c r="AL5" s="35" t="s">
        <v>37</v>
      </c>
      <c r="AM5" s="36" t="s">
        <v>33</v>
      </c>
      <c r="AN5" s="37" t="s">
        <v>28</v>
      </c>
      <c r="AO5" s="35" t="s">
        <v>34</v>
      </c>
      <c r="AP5" s="35">
        <v>2015</v>
      </c>
      <c r="AQ5" s="35">
        <v>2014</v>
      </c>
      <c r="AR5" s="35" t="s">
        <v>35</v>
      </c>
      <c r="AS5" s="35" t="s">
        <v>36</v>
      </c>
      <c r="AT5" s="35" t="s">
        <v>37</v>
      </c>
      <c r="AU5" s="36" t="s">
        <v>33</v>
      </c>
      <c r="AV5" s="37" t="s">
        <v>28</v>
      </c>
      <c r="AW5" s="35" t="s">
        <v>34</v>
      </c>
      <c r="AX5" s="35">
        <v>2015</v>
      </c>
      <c r="AY5" s="35">
        <v>2014</v>
      </c>
      <c r="AZ5" s="35" t="s">
        <v>35</v>
      </c>
      <c r="BA5" s="35" t="s">
        <v>36</v>
      </c>
      <c r="BB5" s="35" t="s">
        <v>37</v>
      </c>
      <c r="BC5" s="36" t="s">
        <v>33</v>
      </c>
      <c r="BD5" s="37" t="s">
        <v>28</v>
      </c>
      <c r="BE5" s="35" t="s">
        <v>34</v>
      </c>
      <c r="BF5" s="35">
        <v>2015</v>
      </c>
      <c r="BG5" s="35">
        <v>2014</v>
      </c>
      <c r="BH5" s="35" t="s">
        <v>35</v>
      </c>
      <c r="BI5" s="35" t="s">
        <v>36</v>
      </c>
      <c r="BJ5" s="35" t="s">
        <v>37</v>
      </c>
      <c r="BK5" s="36" t="s">
        <v>33</v>
      </c>
      <c r="BL5" s="37" t="s">
        <v>28</v>
      </c>
      <c r="BM5" s="35" t="s">
        <v>34</v>
      </c>
      <c r="BN5" s="35">
        <v>2015</v>
      </c>
      <c r="BO5" s="35">
        <v>2014</v>
      </c>
      <c r="BP5" s="35" t="s">
        <v>35</v>
      </c>
      <c r="BQ5" s="35" t="s">
        <v>36</v>
      </c>
      <c r="BR5" s="35" t="s">
        <v>37</v>
      </c>
      <c r="BS5" s="36" t="s">
        <v>33</v>
      </c>
      <c r="BT5" s="37" t="s">
        <v>28</v>
      </c>
      <c r="BU5" s="35" t="s">
        <v>34</v>
      </c>
      <c r="BV5" s="35">
        <v>2015</v>
      </c>
      <c r="BW5" s="35">
        <v>2014</v>
      </c>
      <c r="BX5" s="35" t="s">
        <v>35</v>
      </c>
      <c r="BY5" s="35" t="s">
        <v>36</v>
      </c>
      <c r="BZ5" s="35" t="s">
        <v>37</v>
      </c>
      <c r="CA5" s="36" t="s">
        <v>33</v>
      </c>
      <c r="CB5" s="37" t="s">
        <v>28</v>
      </c>
      <c r="CC5" s="35" t="s">
        <v>34</v>
      </c>
      <c r="CD5" s="35">
        <v>2015</v>
      </c>
      <c r="CE5" s="35">
        <v>2014</v>
      </c>
      <c r="CF5" s="35" t="s">
        <v>35</v>
      </c>
      <c r="CG5" s="35" t="s">
        <v>36</v>
      </c>
      <c r="CH5" s="35" t="s">
        <v>37</v>
      </c>
      <c r="CI5" s="36" t="s">
        <v>33</v>
      </c>
      <c r="CJ5" s="37" t="s">
        <v>28</v>
      </c>
      <c r="CK5" s="35" t="s">
        <v>34</v>
      </c>
      <c r="CL5" s="35">
        <v>2015</v>
      </c>
      <c r="CM5" s="35">
        <v>2014</v>
      </c>
      <c r="CN5" s="35" t="s">
        <v>35</v>
      </c>
      <c r="CO5" s="35" t="s">
        <v>36</v>
      </c>
      <c r="CP5" s="35" t="s">
        <v>37</v>
      </c>
      <c r="CQ5" s="36" t="s">
        <v>33</v>
      </c>
      <c r="CR5" s="37" t="s">
        <v>28</v>
      </c>
      <c r="CS5" s="35" t="s">
        <v>34</v>
      </c>
      <c r="CT5" s="35">
        <v>2015</v>
      </c>
      <c r="CU5" s="35">
        <v>2014</v>
      </c>
      <c r="CV5" s="35" t="s">
        <v>35</v>
      </c>
      <c r="CW5" s="35" t="s">
        <v>36</v>
      </c>
      <c r="CX5" s="35" t="s">
        <v>37</v>
      </c>
      <c r="CY5" s="36" t="s">
        <v>33</v>
      </c>
      <c r="CZ5" s="38"/>
    </row>
    <row r="6" spans="1:104" s="7" customFormat="1" ht="23.25" customHeight="1" thickTop="1" x14ac:dyDescent="0.2">
      <c r="B6" s="39"/>
      <c r="C6" s="40"/>
      <c r="D6" s="40"/>
      <c r="E6" s="41"/>
      <c r="F6" s="71"/>
      <c r="G6" s="72"/>
      <c r="H6" s="73" t="s">
        <v>38</v>
      </c>
      <c r="I6" s="74" t="s">
        <v>39</v>
      </c>
      <c r="J6" s="74" t="s">
        <v>40</v>
      </c>
      <c r="K6" s="74" t="s">
        <v>41</v>
      </c>
      <c r="L6" s="74" t="s">
        <v>42</v>
      </c>
      <c r="M6" s="74" t="s">
        <v>43</v>
      </c>
      <c r="N6" s="74" t="s">
        <v>44</v>
      </c>
      <c r="O6" s="75" t="s">
        <v>45</v>
      </c>
      <c r="P6" s="73" t="s">
        <v>46</v>
      </c>
      <c r="Q6" s="74" t="s">
        <v>47</v>
      </c>
      <c r="R6" s="74" t="s">
        <v>48</v>
      </c>
      <c r="S6" s="74" t="s">
        <v>49</v>
      </c>
      <c r="T6" s="74" t="s">
        <v>50</v>
      </c>
      <c r="U6" s="74" t="s">
        <v>51</v>
      </c>
      <c r="V6" s="74" t="s">
        <v>52</v>
      </c>
      <c r="W6" s="75" t="s">
        <v>53</v>
      </c>
      <c r="X6" s="73" t="s">
        <v>54</v>
      </c>
      <c r="Y6" s="74" t="s">
        <v>55</v>
      </c>
      <c r="Z6" s="74" t="s">
        <v>56</v>
      </c>
      <c r="AA6" s="74" t="s">
        <v>57</v>
      </c>
      <c r="AB6" s="74" t="s">
        <v>58</v>
      </c>
      <c r="AC6" s="74" t="s">
        <v>59</v>
      </c>
      <c r="AD6" s="74" t="s">
        <v>60</v>
      </c>
      <c r="AE6" s="75" t="s">
        <v>61</v>
      </c>
      <c r="AF6" s="73" t="s">
        <v>62</v>
      </c>
      <c r="AG6" s="74" t="s">
        <v>63</v>
      </c>
      <c r="AH6" s="74" t="s">
        <v>64</v>
      </c>
      <c r="AI6" s="74" t="s">
        <v>65</v>
      </c>
      <c r="AJ6" s="74" t="s">
        <v>66</v>
      </c>
      <c r="AK6" s="74" t="s">
        <v>67</v>
      </c>
      <c r="AL6" s="74" t="s">
        <v>68</v>
      </c>
      <c r="AM6" s="75" t="s">
        <v>69</v>
      </c>
      <c r="AN6" s="73" t="s">
        <v>70</v>
      </c>
      <c r="AO6" s="74" t="s">
        <v>71</v>
      </c>
      <c r="AP6" s="74" t="s">
        <v>72</v>
      </c>
      <c r="AQ6" s="74" t="s">
        <v>73</v>
      </c>
      <c r="AR6" s="74" t="s">
        <v>74</v>
      </c>
      <c r="AS6" s="74" t="s">
        <v>75</v>
      </c>
      <c r="AT6" s="74" t="s">
        <v>76</v>
      </c>
      <c r="AU6" s="75" t="s">
        <v>77</v>
      </c>
      <c r="AV6" s="73" t="s">
        <v>78</v>
      </c>
      <c r="AW6" s="74" t="s">
        <v>79</v>
      </c>
      <c r="AX6" s="74" t="s">
        <v>80</v>
      </c>
      <c r="AY6" s="74" t="s">
        <v>81</v>
      </c>
      <c r="AZ6" s="74" t="s">
        <v>82</v>
      </c>
      <c r="BA6" s="74" t="s">
        <v>83</v>
      </c>
      <c r="BB6" s="74" t="s">
        <v>84</v>
      </c>
      <c r="BC6" s="75" t="s">
        <v>85</v>
      </c>
      <c r="BD6" s="73" t="s">
        <v>86</v>
      </c>
      <c r="BE6" s="74" t="s">
        <v>87</v>
      </c>
      <c r="BF6" s="74" t="s">
        <v>88</v>
      </c>
      <c r="BG6" s="74" t="s">
        <v>89</v>
      </c>
      <c r="BH6" s="74" t="s">
        <v>90</v>
      </c>
      <c r="BI6" s="74" t="s">
        <v>91</v>
      </c>
      <c r="BJ6" s="74" t="s">
        <v>92</v>
      </c>
      <c r="BK6" s="75" t="s">
        <v>93</v>
      </c>
      <c r="BL6" s="73" t="s">
        <v>94</v>
      </c>
      <c r="BM6" s="74" t="s">
        <v>95</v>
      </c>
      <c r="BN6" s="74" t="s">
        <v>96</v>
      </c>
      <c r="BO6" s="74" t="s">
        <v>97</v>
      </c>
      <c r="BP6" s="74" t="s">
        <v>98</v>
      </c>
      <c r="BQ6" s="74" t="s">
        <v>99</v>
      </c>
      <c r="BR6" s="74" t="s">
        <v>100</v>
      </c>
      <c r="BS6" s="75" t="s">
        <v>101</v>
      </c>
      <c r="BT6" s="73" t="s">
        <v>102</v>
      </c>
      <c r="BU6" s="74" t="s">
        <v>103</v>
      </c>
      <c r="BV6" s="74" t="s">
        <v>104</v>
      </c>
      <c r="BW6" s="74" t="s">
        <v>105</v>
      </c>
      <c r="BX6" s="74" t="s">
        <v>106</v>
      </c>
      <c r="BY6" s="74" t="s">
        <v>107</v>
      </c>
      <c r="BZ6" s="74" t="s">
        <v>108</v>
      </c>
      <c r="CA6" s="75" t="s">
        <v>109</v>
      </c>
      <c r="CB6" s="73" t="s">
        <v>110</v>
      </c>
      <c r="CC6" s="74" t="s">
        <v>111</v>
      </c>
      <c r="CD6" s="74" t="s">
        <v>112</v>
      </c>
      <c r="CE6" s="74" t="s">
        <v>113</v>
      </c>
      <c r="CF6" s="74" t="s">
        <v>114</v>
      </c>
      <c r="CG6" s="74" t="s">
        <v>115</v>
      </c>
      <c r="CH6" s="74" t="s">
        <v>116</v>
      </c>
      <c r="CI6" s="75" t="s">
        <v>117</v>
      </c>
      <c r="CJ6" s="73" t="s">
        <v>118</v>
      </c>
      <c r="CK6" s="74" t="s">
        <v>119</v>
      </c>
      <c r="CL6" s="74" t="s">
        <v>120</v>
      </c>
      <c r="CM6" s="74" t="s">
        <v>121</v>
      </c>
      <c r="CN6" s="74" t="s">
        <v>122</v>
      </c>
      <c r="CO6" s="74" t="s">
        <v>123</v>
      </c>
      <c r="CP6" s="74" t="s">
        <v>124</v>
      </c>
      <c r="CQ6" s="75" t="s">
        <v>125</v>
      </c>
      <c r="CR6" s="73" t="s">
        <v>126</v>
      </c>
      <c r="CS6" s="74" t="s">
        <v>127</v>
      </c>
      <c r="CT6" s="74" t="s">
        <v>128</v>
      </c>
      <c r="CU6" s="74" t="s">
        <v>129</v>
      </c>
      <c r="CV6" s="74" t="s">
        <v>130</v>
      </c>
      <c r="CW6" s="74" t="s">
        <v>131</v>
      </c>
      <c r="CX6" s="74" t="s">
        <v>132</v>
      </c>
      <c r="CY6" s="76" t="s">
        <v>133</v>
      </c>
      <c r="CZ6" s="42"/>
    </row>
    <row r="7" spans="1:104" s="43" customFormat="1" ht="15" customHeight="1" x14ac:dyDescent="0.55000000000000004">
      <c r="A7" s="54">
        <f t="shared" ref="A7:A46" si="0">IF(B7="",IF(C7="",IF(D7="",4,3),2),1)</f>
        <v>1</v>
      </c>
      <c r="B7" s="45" t="s">
        <v>134</v>
      </c>
      <c r="C7" s="46"/>
      <c r="D7" s="46"/>
      <c r="E7" s="47"/>
      <c r="F7" s="77" t="s">
        <v>134</v>
      </c>
      <c r="G7" s="48" t="s">
        <v>135</v>
      </c>
      <c r="H7" s="56">
        <v>1604451</v>
      </c>
      <c r="I7" s="57">
        <v>78747</v>
      </c>
      <c r="J7" s="57">
        <v>8582</v>
      </c>
      <c r="K7" s="57">
        <v>14678</v>
      </c>
      <c r="L7" s="57">
        <v>166470</v>
      </c>
      <c r="M7" s="57">
        <v>269893</v>
      </c>
      <c r="N7" s="57">
        <v>402558</v>
      </c>
      <c r="O7" s="58">
        <v>656804</v>
      </c>
      <c r="P7" s="59">
        <v>303729</v>
      </c>
      <c r="Q7" s="57">
        <v>12459</v>
      </c>
      <c r="R7" s="57">
        <v>1714</v>
      </c>
      <c r="S7" s="57">
        <v>4566</v>
      </c>
      <c r="T7" s="57">
        <v>24177</v>
      </c>
      <c r="U7" s="57">
        <v>48103</v>
      </c>
      <c r="V7" s="57">
        <v>96031</v>
      </c>
      <c r="W7" s="58">
        <v>114689</v>
      </c>
      <c r="X7" s="59">
        <v>250527</v>
      </c>
      <c r="Y7" s="57">
        <v>5368</v>
      </c>
      <c r="Z7" s="57">
        <v>949</v>
      </c>
      <c r="AA7" s="57">
        <v>2080</v>
      </c>
      <c r="AB7" s="57">
        <v>18365</v>
      </c>
      <c r="AC7" s="57">
        <v>28329</v>
      </c>
      <c r="AD7" s="57">
        <v>59538</v>
      </c>
      <c r="AE7" s="58">
        <v>135292</v>
      </c>
      <c r="AF7" s="59">
        <v>47287</v>
      </c>
      <c r="AG7" s="57">
        <v>6162</v>
      </c>
      <c r="AH7" s="57">
        <v>783</v>
      </c>
      <c r="AI7" s="57">
        <v>734</v>
      </c>
      <c r="AJ7" s="57">
        <v>8844</v>
      </c>
      <c r="AK7" s="57">
        <v>13019</v>
      </c>
      <c r="AL7" s="57">
        <v>9813</v>
      </c>
      <c r="AM7" s="58">
        <v>7858</v>
      </c>
      <c r="AN7" s="59">
        <v>52727</v>
      </c>
      <c r="AO7" s="57">
        <v>1930</v>
      </c>
      <c r="AP7" s="57">
        <v>105</v>
      </c>
      <c r="AQ7" s="57">
        <v>418</v>
      </c>
      <c r="AR7" s="57">
        <v>4398</v>
      </c>
      <c r="AS7" s="57">
        <v>11094</v>
      </c>
      <c r="AT7" s="57">
        <v>8457</v>
      </c>
      <c r="AU7" s="58">
        <v>26246</v>
      </c>
      <c r="AV7" s="59">
        <v>174741</v>
      </c>
      <c r="AW7" s="57">
        <v>7953</v>
      </c>
      <c r="AX7" s="57">
        <v>623</v>
      </c>
      <c r="AY7" s="57">
        <v>1162</v>
      </c>
      <c r="AZ7" s="57">
        <v>14555</v>
      </c>
      <c r="BA7" s="57">
        <v>28457</v>
      </c>
      <c r="BB7" s="57">
        <v>37536</v>
      </c>
      <c r="BC7" s="58">
        <v>84100</v>
      </c>
      <c r="BD7" s="59">
        <v>250320</v>
      </c>
      <c r="BE7" s="57">
        <v>11087</v>
      </c>
      <c r="BF7" s="57">
        <v>1318</v>
      </c>
      <c r="BG7" s="57">
        <v>1397</v>
      </c>
      <c r="BH7" s="57">
        <v>23668</v>
      </c>
      <c r="BI7" s="57">
        <v>44073</v>
      </c>
      <c r="BJ7" s="57">
        <v>59222</v>
      </c>
      <c r="BK7" s="58">
        <v>108954</v>
      </c>
      <c r="BL7" s="59">
        <v>174879</v>
      </c>
      <c r="BM7" s="57">
        <v>10096</v>
      </c>
      <c r="BN7" s="57">
        <v>877</v>
      </c>
      <c r="BO7" s="57">
        <v>952</v>
      </c>
      <c r="BP7" s="57">
        <v>19653</v>
      </c>
      <c r="BQ7" s="57">
        <v>29580</v>
      </c>
      <c r="BR7" s="57">
        <v>37257</v>
      </c>
      <c r="BS7" s="58">
        <v>74512</v>
      </c>
      <c r="BT7" s="59">
        <v>93878</v>
      </c>
      <c r="BU7" s="57">
        <v>10330</v>
      </c>
      <c r="BV7" s="57">
        <v>908</v>
      </c>
      <c r="BW7" s="57">
        <v>1043</v>
      </c>
      <c r="BX7" s="57">
        <v>16635</v>
      </c>
      <c r="BY7" s="57">
        <v>17998</v>
      </c>
      <c r="BZ7" s="57">
        <v>28520</v>
      </c>
      <c r="CA7" s="58">
        <v>18159</v>
      </c>
      <c r="CB7" s="59">
        <v>101302</v>
      </c>
      <c r="CC7" s="57">
        <v>4427</v>
      </c>
      <c r="CD7" s="57">
        <v>197</v>
      </c>
      <c r="CE7" s="57">
        <v>498</v>
      </c>
      <c r="CF7" s="57">
        <v>17017</v>
      </c>
      <c r="CG7" s="57">
        <v>17583</v>
      </c>
      <c r="CH7" s="57">
        <v>31509</v>
      </c>
      <c r="CI7" s="58">
        <v>29898</v>
      </c>
      <c r="CJ7" s="59">
        <v>65604</v>
      </c>
      <c r="CK7" s="57">
        <v>4606</v>
      </c>
      <c r="CL7" s="57">
        <v>402</v>
      </c>
      <c r="CM7" s="57">
        <v>735</v>
      </c>
      <c r="CN7" s="57">
        <v>7836</v>
      </c>
      <c r="CO7" s="57">
        <v>13778</v>
      </c>
      <c r="CP7" s="57">
        <v>14804</v>
      </c>
      <c r="CQ7" s="58">
        <v>22925</v>
      </c>
      <c r="CR7" s="59">
        <v>89457</v>
      </c>
      <c r="CS7" s="57">
        <v>4330</v>
      </c>
      <c r="CT7" s="57">
        <v>706</v>
      </c>
      <c r="CU7" s="57">
        <v>1093</v>
      </c>
      <c r="CV7" s="57">
        <v>11322</v>
      </c>
      <c r="CW7" s="57">
        <v>17881</v>
      </c>
      <c r="CX7" s="57">
        <v>19871</v>
      </c>
      <c r="CY7" s="78">
        <v>34173</v>
      </c>
      <c r="CZ7" s="55" t="s">
        <v>208</v>
      </c>
    </row>
    <row r="8" spans="1:104" ht="15" customHeight="1" x14ac:dyDescent="0.55000000000000004">
      <c r="A8" s="54">
        <v>1</v>
      </c>
      <c r="B8" s="49" t="s">
        <v>136</v>
      </c>
      <c r="C8" s="50"/>
      <c r="D8" s="50"/>
      <c r="E8" s="47"/>
      <c r="F8" s="77" t="s">
        <v>137</v>
      </c>
      <c r="G8" s="48"/>
      <c r="H8" s="60"/>
      <c r="I8" s="61"/>
      <c r="J8" s="61"/>
      <c r="K8" s="61"/>
      <c r="L8" s="61"/>
      <c r="M8" s="61"/>
      <c r="N8" s="61"/>
      <c r="O8" s="62"/>
      <c r="P8" s="63"/>
      <c r="Q8" s="61"/>
      <c r="R8" s="61"/>
      <c r="S8" s="61"/>
      <c r="T8" s="61"/>
      <c r="U8" s="61"/>
      <c r="V8" s="61"/>
      <c r="W8" s="62"/>
      <c r="X8" s="63"/>
      <c r="Y8" s="61"/>
      <c r="Z8" s="61"/>
      <c r="AA8" s="61"/>
      <c r="AB8" s="61"/>
      <c r="AC8" s="61"/>
      <c r="AD8" s="61"/>
      <c r="AE8" s="62"/>
      <c r="AF8" s="63"/>
      <c r="AG8" s="61"/>
      <c r="AH8" s="61"/>
      <c r="AI8" s="61"/>
      <c r="AJ8" s="61"/>
      <c r="AK8" s="61"/>
      <c r="AL8" s="61"/>
      <c r="AM8" s="62"/>
      <c r="AN8" s="63"/>
      <c r="AO8" s="61"/>
      <c r="AP8" s="61"/>
      <c r="AQ8" s="61"/>
      <c r="AR8" s="61"/>
      <c r="AS8" s="61"/>
      <c r="AT8" s="61"/>
      <c r="AU8" s="62"/>
      <c r="AV8" s="63"/>
      <c r="AW8" s="61"/>
      <c r="AX8" s="61"/>
      <c r="AY8" s="61"/>
      <c r="AZ8" s="61"/>
      <c r="BA8" s="61"/>
      <c r="BB8" s="61"/>
      <c r="BC8" s="62"/>
      <c r="BD8" s="63"/>
      <c r="BE8" s="61"/>
      <c r="BF8" s="61"/>
      <c r="BG8" s="61"/>
      <c r="BH8" s="61"/>
      <c r="BI8" s="61"/>
      <c r="BJ8" s="61"/>
      <c r="BK8" s="62"/>
      <c r="BL8" s="63"/>
      <c r="BM8" s="61"/>
      <c r="BN8" s="61"/>
      <c r="BO8" s="61"/>
      <c r="BP8" s="61"/>
      <c r="BQ8" s="61"/>
      <c r="BR8" s="61"/>
      <c r="BS8" s="62"/>
      <c r="BT8" s="63"/>
      <c r="BU8" s="61"/>
      <c r="BV8" s="61"/>
      <c r="BW8" s="61"/>
      <c r="BX8" s="61"/>
      <c r="BY8" s="61"/>
      <c r="BZ8" s="61"/>
      <c r="CA8" s="62"/>
      <c r="CB8" s="63"/>
      <c r="CC8" s="61"/>
      <c r="CD8" s="61"/>
      <c r="CE8" s="61"/>
      <c r="CF8" s="61"/>
      <c r="CG8" s="61"/>
      <c r="CH8" s="61"/>
      <c r="CI8" s="62"/>
      <c r="CJ8" s="63"/>
      <c r="CK8" s="61"/>
      <c r="CL8" s="61"/>
      <c r="CM8" s="61"/>
      <c r="CN8" s="61"/>
      <c r="CO8" s="61"/>
      <c r="CP8" s="61"/>
      <c r="CQ8" s="62"/>
      <c r="CR8" s="63"/>
      <c r="CS8" s="61"/>
      <c r="CT8" s="61"/>
      <c r="CU8" s="61"/>
      <c r="CV8" s="61"/>
      <c r="CW8" s="61"/>
      <c r="CX8" s="61"/>
      <c r="CY8" s="79"/>
      <c r="CZ8" s="55" t="s">
        <v>209</v>
      </c>
    </row>
    <row r="9" spans="1:104" ht="15" customHeight="1" x14ac:dyDescent="0.55000000000000004">
      <c r="A9" s="54">
        <f t="shared" si="0"/>
        <v>2</v>
      </c>
      <c r="B9" s="49"/>
      <c r="C9" s="51" t="s">
        <v>138</v>
      </c>
      <c r="D9" s="50"/>
      <c r="E9" s="52"/>
      <c r="F9" s="77" t="s">
        <v>139</v>
      </c>
      <c r="G9" s="48" t="s">
        <v>135</v>
      </c>
      <c r="H9" s="64">
        <v>340964</v>
      </c>
      <c r="I9" s="65">
        <v>15173</v>
      </c>
      <c r="J9" s="65">
        <v>1429</v>
      </c>
      <c r="K9" s="65">
        <v>3885</v>
      </c>
      <c r="L9" s="65">
        <v>28203</v>
      </c>
      <c r="M9" s="65">
        <v>56408</v>
      </c>
      <c r="N9" s="65">
        <v>80486</v>
      </c>
      <c r="O9" s="66">
        <v>154593</v>
      </c>
      <c r="P9" s="67">
        <v>61479</v>
      </c>
      <c r="Q9" s="65">
        <v>2685</v>
      </c>
      <c r="R9" s="65">
        <v>268</v>
      </c>
      <c r="S9" s="65">
        <v>350</v>
      </c>
      <c r="T9" s="65">
        <v>5171</v>
      </c>
      <c r="U9" s="65">
        <v>9391</v>
      </c>
      <c r="V9" s="65">
        <v>21620</v>
      </c>
      <c r="W9" s="66">
        <v>21993</v>
      </c>
      <c r="X9" s="67">
        <v>75279</v>
      </c>
      <c r="Y9" s="65">
        <v>1546</v>
      </c>
      <c r="Z9" s="65">
        <v>320</v>
      </c>
      <c r="AA9" s="65">
        <v>914</v>
      </c>
      <c r="AB9" s="65">
        <v>4061</v>
      </c>
      <c r="AC9" s="65">
        <v>6397</v>
      </c>
      <c r="AD9" s="65">
        <v>14845</v>
      </c>
      <c r="AE9" s="66">
        <v>47156</v>
      </c>
      <c r="AF9" s="67">
        <v>9339</v>
      </c>
      <c r="AG9" s="65">
        <v>1421</v>
      </c>
      <c r="AH9" s="65">
        <v>122</v>
      </c>
      <c r="AI9" s="65">
        <v>150</v>
      </c>
      <c r="AJ9" s="65">
        <v>1106</v>
      </c>
      <c r="AK9" s="65">
        <v>2335</v>
      </c>
      <c r="AL9" s="65">
        <v>2018</v>
      </c>
      <c r="AM9" s="66">
        <v>2187</v>
      </c>
      <c r="AN9" s="67">
        <v>21366</v>
      </c>
      <c r="AO9" s="65">
        <v>1108</v>
      </c>
      <c r="AP9" s="65">
        <v>9</v>
      </c>
      <c r="AQ9" s="65">
        <v>180</v>
      </c>
      <c r="AR9" s="65">
        <v>1065</v>
      </c>
      <c r="AS9" s="65">
        <v>3874</v>
      </c>
      <c r="AT9" s="65">
        <v>3665</v>
      </c>
      <c r="AU9" s="66">
        <v>11463</v>
      </c>
      <c r="AV9" s="67">
        <v>33156</v>
      </c>
      <c r="AW9" s="65">
        <v>773</v>
      </c>
      <c r="AX9" s="65">
        <v>175</v>
      </c>
      <c r="AY9" s="65">
        <v>590</v>
      </c>
      <c r="AZ9" s="65">
        <v>2024</v>
      </c>
      <c r="BA9" s="65">
        <v>6503</v>
      </c>
      <c r="BB9" s="65">
        <v>5580</v>
      </c>
      <c r="BC9" s="66">
        <v>17499</v>
      </c>
      <c r="BD9" s="67">
        <v>40525</v>
      </c>
      <c r="BE9" s="65">
        <v>1923</v>
      </c>
      <c r="BF9" s="65">
        <v>89</v>
      </c>
      <c r="BG9" s="65">
        <v>197</v>
      </c>
      <c r="BH9" s="65">
        <v>3731</v>
      </c>
      <c r="BI9" s="65">
        <v>9740</v>
      </c>
      <c r="BJ9" s="65">
        <v>9717</v>
      </c>
      <c r="BK9" s="66">
        <v>15102</v>
      </c>
      <c r="BL9" s="67">
        <v>28993</v>
      </c>
      <c r="BM9" s="65">
        <v>1490</v>
      </c>
      <c r="BN9" s="65">
        <v>110</v>
      </c>
      <c r="BO9" s="65">
        <v>26</v>
      </c>
      <c r="BP9" s="65">
        <v>4195</v>
      </c>
      <c r="BQ9" s="65">
        <v>4036</v>
      </c>
      <c r="BR9" s="65">
        <v>6148</v>
      </c>
      <c r="BS9" s="66">
        <v>12325</v>
      </c>
      <c r="BT9" s="67">
        <v>16745</v>
      </c>
      <c r="BU9" s="65">
        <v>2382</v>
      </c>
      <c r="BV9" s="65">
        <v>107</v>
      </c>
      <c r="BW9" s="65">
        <v>566</v>
      </c>
      <c r="BX9" s="65">
        <v>2228</v>
      </c>
      <c r="BY9" s="65">
        <v>1922</v>
      </c>
      <c r="BZ9" s="65">
        <v>5346</v>
      </c>
      <c r="CA9" s="66">
        <v>4189</v>
      </c>
      <c r="CB9" s="67">
        <v>19437</v>
      </c>
      <c r="CC9" s="65">
        <v>252</v>
      </c>
      <c r="CD9" s="65">
        <v>60</v>
      </c>
      <c r="CE9" s="65">
        <v>463</v>
      </c>
      <c r="CF9" s="65">
        <v>1046</v>
      </c>
      <c r="CG9" s="65">
        <v>4863</v>
      </c>
      <c r="CH9" s="65">
        <v>4525</v>
      </c>
      <c r="CI9" s="66">
        <v>8212</v>
      </c>
      <c r="CJ9" s="67">
        <v>14676</v>
      </c>
      <c r="CK9" s="65">
        <v>1093</v>
      </c>
      <c r="CL9" s="65">
        <v>66</v>
      </c>
      <c r="CM9" s="65">
        <v>277</v>
      </c>
      <c r="CN9" s="65">
        <v>1689</v>
      </c>
      <c r="CO9" s="65">
        <v>3097</v>
      </c>
      <c r="CP9" s="65">
        <v>3233</v>
      </c>
      <c r="CQ9" s="66">
        <v>5202</v>
      </c>
      <c r="CR9" s="67">
        <v>19969</v>
      </c>
      <c r="CS9" s="65">
        <v>499</v>
      </c>
      <c r="CT9" s="65">
        <v>102</v>
      </c>
      <c r="CU9" s="65">
        <v>173</v>
      </c>
      <c r="CV9" s="65">
        <v>1887</v>
      </c>
      <c r="CW9" s="65">
        <v>4249</v>
      </c>
      <c r="CX9" s="65">
        <v>3791</v>
      </c>
      <c r="CY9" s="80">
        <v>9266</v>
      </c>
      <c r="CZ9" s="55" t="s">
        <v>210</v>
      </c>
    </row>
    <row r="10" spans="1:104" ht="15" customHeight="1" x14ac:dyDescent="0.55000000000000004">
      <c r="A10" s="54">
        <f t="shared" si="0"/>
        <v>2</v>
      </c>
      <c r="B10" s="49"/>
      <c r="C10" s="51" t="s">
        <v>140</v>
      </c>
      <c r="D10" s="50"/>
      <c r="E10" s="52"/>
      <c r="F10" s="77" t="s">
        <v>141</v>
      </c>
      <c r="G10" s="48" t="s">
        <v>135</v>
      </c>
      <c r="H10" s="64">
        <v>1263485</v>
      </c>
      <c r="I10" s="65">
        <v>63574</v>
      </c>
      <c r="J10" s="65">
        <v>7153</v>
      </c>
      <c r="K10" s="65">
        <v>10792</v>
      </c>
      <c r="L10" s="65">
        <v>138267</v>
      </c>
      <c r="M10" s="65">
        <v>213485</v>
      </c>
      <c r="N10" s="65">
        <v>322072</v>
      </c>
      <c r="O10" s="66">
        <v>502211</v>
      </c>
      <c r="P10" s="67">
        <v>242250</v>
      </c>
      <c r="Q10" s="65">
        <v>9774</v>
      </c>
      <c r="R10" s="65">
        <v>1446</v>
      </c>
      <c r="S10" s="65">
        <v>4216</v>
      </c>
      <c r="T10" s="65">
        <v>19007</v>
      </c>
      <c r="U10" s="65">
        <v>38712</v>
      </c>
      <c r="V10" s="65">
        <v>74412</v>
      </c>
      <c r="W10" s="66">
        <v>92696</v>
      </c>
      <c r="X10" s="67">
        <v>175248</v>
      </c>
      <c r="Y10" s="65">
        <v>3821</v>
      </c>
      <c r="Z10" s="65">
        <v>629</v>
      </c>
      <c r="AA10" s="65">
        <v>1166</v>
      </c>
      <c r="AB10" s="65">
        <v>14304</v>
      </c>
      <c r="AC10" s="65">
        <v>21932</v>
      </c>
      <c r="AD10" s="65">
        <v>44693</v>
      </c>
      <c r="AE10" s="66">
        <v>88135</v>
      </c>
      <c r="AF10" s="67">
        <v>37948</v>
      </c>
      <c r="AG10" s="65">
        <v>4741</v>
      </c>
      <c r="AH10" s="65">
        <v>661</v>
      </c>
      <c r="AI10" s="65">
        <v>584</v>
      </c>
      <c r="AJ10" s="65">
        <v>7737</v>
      </c>
      <c r="AK10" s="65">
        <v>10683</v>
      </c>
      <c r="AL10" s="65">
        <v>7795</v>
      </c>
      <c r="AM10" s="66">
        <v>5671</v>
      </c>
      <c r="AN10" s="67">
        <v>31359</v>
      </c>
      <c r="AO10" s="65">
        <v>821</v>
      </c>
      <c r="AP10" s="65">
        <v>96</v>
      </c>
      <c r="AQ10" s="65">
        <v>239</v>
      </c>
      <c r="AR10" s="65">
        <v>3333</v>
      </c>
      <c r="AS10" s="65">
        <v>7219</v>
      </c>
      <c r="AT10" s="65">
        <v>4793</v>
      </c>
      <c r="AU10" s="66">
        <v>14784</v>
      </c>
      <c r="AV10" s="67">
        <v>141585</v>
      </c>
      <c r="AW10" s="65">
        <v>7180</v>
      </c>
      <c r="AX10" s="65">
        <v>448</v>
      </c>
      <c r="AY10" s="65">
        <v>572</v>
      </c>
      <c r="AZ10" s="65">
        <v>12531</v>
      </c>
      <c r="BA10" s="65">
        <v>21954</v>
      </c>
      <c r="BB10" s="65">
        <v>31956</v>
      </c>
      <c r="BC10" s="66">
        <v>66600</v>
      </c>
      <c r="BD10" s="67">
        <v>209795</v>
      </c>
      <c r="BE10" s="65">
        <v>9163</v>
      </c>
      <c r="BF10" s="65">
        <v>1229</v>
      </c>
      <c r="BG10" s="65">
        <v>1200</v>
      </c>
      <c r="BH10" s="65">
        <v>19937</v>
      </c>
      <c r="BI10" s="65">
        <v>34333</v>
      </c>
      <c r="BJ10" s="65">
        <v>49505</v>
      </c>
      <c r="BK10" s="66">
        <v>93852</v>
      </c>
      <c r="BL10" s="67">
        <v>145886</v>
      </c>
      <c r="BM10" s="65">
        <v>8605</v>
      </c>
      <c r="BN10" s="65">
        <v>767</v>
      </c>
      <c r="BO10" s="65">
        <v>927</v>
      </c>
      <c r="BP10" s="65">
        <v>15458</v>
      </c>
      <c r="BQ10" s="65">
        <v>25544</v>
      </c>
      <c r="BR10" s="65">
        <v>31109</v>
      </c>
      <c r="BS10" s="66">
        <v>62187</v>
      </c>
      <c r="BT10" s="67">
        <v>77133</v>
      </c>
      <c r="BU10" s="65">
        <v>7948</v>
      </c>
      <c r="BV10" s="65">
        <v>801</v>
      </c>
      <c r="BW10" s="65">
        <v>477</v>
      </c>
      <c r="BX10" s="65">
        <v>14407</v>
      </c>
      <c r="BY10" s="65">
        <v>16076</v>
      </c>
      <c r="BZ10" s="65">
        <v>23174</v>
      </c>
      <c r="CA10" s="66">
        <v>13970</v>
      </c>
      <c r="CB10" s="67">
        <v>81865</v>
      </c>
      <c r="CC10" s="65">
        <v>4175</v>
      </c>
      <c r="CD10" s="65">
        <v>137</v>
      </c>
      <c r="CE10" s="65">
        <v>35</v>
      </c>
      <c r="CF10" s="65">
        <v>15971</v>
      </c>
      <c r="CG10" s="65">
        <v>12719</v>
      </c>
      <c r="CH10" s="65">
        <v>26984</v>
      </c>
      <c r="CI10" s="66">
        <v>21686</v>
      </c>
      <c r="CJ10" s="67">
        <v>50928</v>
      </c>
      <c r="CK10" s="65">
        <v>3514</v>
      </c>
      <c r="CL10" s="65">
        <v>336</v>
      </c>
      <c r="CM10" s="65">
        <v>457</v>
      </c>
      <c r="CN10" s="65">
        <v>6147</v>
      </c>
      <c r="CO10" s="65">
        <v>10681</v>
      </c>
      <c r="CP10" s="65">
        <v>11571</v>
      </c>
      <c r="CQ10" s="66">
        <v>17723</v>
      </c>
      <c r="CR10" s="67">
        <v>69488</v>
      </c>
      <c r="CS10" s="65">
        <v>3831</v>
      </c>
      <c r="CT10" s="65">
        <v>604</v>
      </c>
      <c r="CU10" s="65">
        <v>920</v>
      </c>
      <c r="CV10" s="65">
        <v>9435</v>
      </c>
      <c r="CW10" s="65">
        <v>13632</v>
      </c>
      <c r="CX10" s="65">
        <v>16080</v>
      </c>
      <c r="CY10" s="80">
        <v>24907</v>
      </c>
      <c r="CZ10" s="55" t="s">
        <v>211</v>
      </c>
    </row>
    <row r="11" spans="1:104" ht="15" customHeight="1" x14ac:dyDescent="0.55000000000000004">
      <c r="A11" s="54">
        <f t="shared" si="0"/>
        <v>1</v>
      </c>
      <c r="B11" s="51" t="s">
        <v>142</v>
      </c>
      <c r="C11" s="46"/>
      <c r="D11" s="46"/>
      <c r="E11" s="47"/>
      <c r="F11" s="77" t="s">
        <v>142</v>
      </c>
      <c r="G11" s="48" t="s">
        <v>143</v>
      </c>
      <c r="H11" s="60">
        <v>14955309.654999999</v>
      </c>
      <c r="I11" s="61">
        <v>519321.39600000001</v>
      </c>
      <c r="J11" s="61">
        <v>48971.35</v>
      </c>
      <c r="K11" s="61">
        <v>58133.504999999997</v>
      </c>
      <c r="L11" s="61">
        <v>1370577.53</v>
      </c>
      <c r="M11" s="61">
        <v>1519247.014</v>
      </c>
      <c r="N11" s="61">
        <v>2106942.6150000002</v>
      </c>
      <c r="O11" s="62">
        <v>9256422.8839999996</v>
      </c>
      <c r="P11" s="63">
        <v>1452895.284</v>
      </c>
      <c r="Q11" s="61">
        <v>6222.6989999999996</v>
      </c>
      <c r="R11" s="61">
        <v>269.47000000000003</v>
      </c>
      <c r="S11" s="61">
        <v>1982.588</v>
      </c>
      <c r="T11" s="61">
        <v>337529.33</v>
      </c>
      <c r="U11" s="61">
        <v>86823.016000000003</v>
      </c>
      <c r="V11" s="61">
        <v>253730.296</v>
      </c>
      <c r="W11" s="62">
        <v>765828.54200000002</v>
      </c>
      <c r="X11" s="63">
        <v>5338970.0669999998</v>
      </c>
      <c r="Y11" s="61">
        <v>118704.71400000001</v>
      </c>
      <c r="Z11" s="61">
        <v>7795.3320000000003</v>
      </c>
      <c r="AA11" s="61">
        <v>30252.911</v>
      </c>
      <c r="AB11" s="61">
        <v>447576.79200000002</v>
      </c>
      <c r="AC11" s="61">
        <v>429284.859</v>
      </c>
      <c r="AD11" s="61">
        <v>642650.57900000003</v>
      </c>
      <c r="AE11" s="62">
        <v>3646580.2059999998</v>
      </c>
      <c r="AF11" s="63">
        <v>327746.04399999999</v>
      </c>
      <c r="AG11" s="61">
        <v>24347.898000000001</v>
      </c>
      <c r="AH11" s="61">
        <v>446.06200000000001</v>
      </c>
      <c r="AI11" s="61">
        <v>4820.1970000000001</v>
      </c>
      <c r="AJ11" s="61">
        <v>24502.625</v>
      </c>
      <c r="AK11" s="61">
        <v>97462.046000000002</v>
      </c>
      <c r="AL11" s="61">
        <v>63681.832999999999</v>
      </c>
      <c r="AM11" s="62">
        <v>112485.383</v>
      </c>
      <c r="AN11" s="63">
        <v>1655721.8389999999</v>
      </c>
      <c r="AO11" s="61">
        <v>33645.504000000001</v>
      </c>
      <c r="AP11" s="61">
        <v>43.140999999999998</v>
      </c>
      <c r="AQ11" s="61">
        <v>4810.0039999999999</v>
      </c>
      <c r="AR11" s="61">
        <v>69009.307000000001</v>
      </c>
      <c r="AS11" s="61">
        <v>123595.291</v>
      </c>
      <c r="AT11" s="61">
        <v>128452.698</v>
      </c>
      <c r="AU11" s="62">
        <v>1296138.29</v>
      </c>
      <c r="AV11" s="63">
        <v>1145249.2379999999</v>
      </c>
      <c r="AW11" s="61">
        <v>14712.144</v>
      </c>
      <c r="AX11" s="61">
        <v>21045.437999999998</v>
      </c>
      <c r="AY11" s="61">
        <v>4097.3180000000002</v>
      </c>
      <c r="AZ11" s="61">
        <v>36084.072999999997</v>
      </c>
      <c r="BA11" s="61">
        <v>112151.155</v>
      </c>
      <c r="BB11" s="61">
        <v>194990.209</v>
      </c>
      <c r="BC11" s="62">
        <v>760119.88500000001</v>
      </c>
      <c r="BD11" s="63">
        <v>868382.58100000001</v>
      </c>
      <c r="BE11" s="61">
        <v>22892.457999999999</v>
      </c>
      <c r="BF11" s="61">
        <v>3338.9940000000001</v>
      </c>
      <c r="BG11" s="61">
        <v>4097.0249999999996</v>
      </c>
      <c r="BH11" s="61">
        <v>33748.031999999999</v>
      </c>
      <c r="BI11" s="61">
        <v>139996.81400000001</v>
      </c>
      <c r="BJ11" s="61">
        <v>113892.977</v>
      </c>
      <c r="BK11" s="62">
        <v>548228.04299999995</v>
      </c>
      <c r="BL11" s="63">
        <v>2296507.3939999999</v>
      </c>
      <c r="BM11" s="61">
        <v>238521.94099999999</v>
      </c>
      <c r="BN11" s="61">
        <v>12368.772999999999</v>
      </c>
      <c r="BO11" s="61">
        <v>224.648</v>
      </c>
      <c r="BP11" s="61">
        <v>148644.71299999999</v>
      </c>
      <c r="BQ11" s="61">
        <v>275511.74599999998</v>
      </c>
      <c r="BR11" s="61">
        <v>314182.29800000001</v>
      </c>
      <c r="BS11" s="62">
        <v>1256811.0789999999</v>
      </c>
      <c r="BT11" s="63">
        <v>352966.09</v>
      </c>
      <c r="BU11" s="61">
        <v>14734.944</v>
      </c>
      <c r="BV11" s="61">
        <v>374.73099999999999</v>
      </c>
      <c r="BW11" s="61">
        <v>2532.239</v>
      </c>
      <c r="BX11" s="61">
        <v>121238.09699999999</v>
      </c>
      <c r="BY11" s="61">
        <v>32014.238000000001</v>
      </c>
      <c r="BZ11" s="61">
        <v>93932.051000000007</v>
      </c>
      <c r="CA11" s="62">
        <v>87262.487999999998</v>
      </c>
      <c r="CB11" s="63">
        <v>430629.39</v>
      </c>
      <c r="CC11" s="61">
        <v>32931.881000000001</v>
      </c>
      <c r="CD11" s="61">
        <v>1489.396</v>
      </c>
      <c r="CE11" s="61">
        <v>601.65800000000002</v>
      </c>
      <c r="CF11" s="61">
        <v>74655.486000000004</v>
      </c>
      <c r="CG11" s="61">
        <v>67176.34</v>
      </c>
      <c r="CH11" s="61">
        <v>47138.75</v>
      </c>
      <c r="CI11" s="62">
        <v>205617.79199999999</v>
      </c>
      <c r="CJ11" s="63">
        <v>641311.10100000002</v>
      </c>
      <c r="CK11" s="61">
        <v>6538.6040000000003</v>
      </c>
      <c r="CL11" s="61">
        <v>397.69400000000002</v>
      </c>
      <c r="CM11" s="61">
        <v>4284.6400000000003</v>
      </c>
      <c r="CN11" s="61">
        <v>44996.563999999998</v>
      </c>
      <c r="CO11" s="61">
        <v>51776.586000000003</v>
      </c>
      <c r="CP11" s="61">
        <v>180200.00700000001</v>
      </c>
      <c r="CQ11" s="62">
        <v>350853.239</v>
      </c>
      <c r="CR11" s="63">
        <v>444930.625</v>
      </c>
      <c r="CS11" s="61">
        <v>6068.6090000000004</v>
      </c>
      <c r="CT11" s="61">
        <v>1402.319</v>
      </c>
      <c r="CU11" s="61">
        <v>430.27800000000002</v>
      </c>
      <c r="CV11" s="61">
        <v>32592.510999999999</v>
      </c>
      <c r="CW11" s="61">
        <v>103454.92200000001</v>
      </c>
      <c r="CX11" s="61">
        <v>74090.917000000001</v>
      </c>
      <c r="CY11" s="79">
        <v>226497.93900000001</v>
      </c>
      <c r="CZ11" s="55" t="s">
        <v>212</v>
      </c>
    </row>
    <row r="12" spans="1:104" ht="15" customHeight="1" x14ac:dyDescent="0.55000000000000004">
      <c r="A12" s="54">
        <f t="shared" si="0"/>
        <v>2</v>
      </c>
      <c r="B12" s="49"/>
      <c r="C12" s="51" t="s">
        <v>144</v>
      </c>
      <c r="D12" s="50"/>
      <c r="E12" s="52"/>
      <c r="F12" s="77" t="s">
        <v>145</v>
      </c>
      <c r="G12" s="48" t="s">
        <v>143</v>
      </c>
      <c r="H12" s="64">
        <v>14465799.902000001</v>
      </c>
      <c r="I12" s="65">
        <v>489161.505</v>
      </c>
      <c r="J12" s="65">
        <v>45124.493999999999</v>
      </c>
      <c r="K12" s="65">
        <v>55127.807000000001</v>
      </c>
      <c r="L12" s="65">
        <v>1315805.5830000001</v>
      </c>
      <c r="M12" s="65">
        <v>1412648.8019999999</v>
      </c>
      <c r="N12" s="65">
        <v>2040849.2549999999</v>
      </c>
      <c r="O12" s="66">
        <v>9037927.7200000007</v>
      </c>
      <c r="P12" s="67">
        <v>1427737.585</v>
      </c>
      <c r="Q12" s="65">
        <v>6143.25</v>
      </c>
      <c r="R12" s="65">
        <v>269.47000000000003</v>
      </c>
      <c r="S12" s="65">
        <v>1920.164</v>
      </c>
      <c r="T12" s="65">
        <v>335981.14199999999</v>
      </c>
      <c r="U12" s="65">
        <v>79851.642000000007</v>
      </c>
      <c r="V12" s="65">
        <v>251586.929</v>
      </c>
      <c r="W12" s="66">
        <v>751496.86199999996</v>
      </c>
      <c r="X12" s="67">
        <v>5213825.8459999999</v>
      </c>
      <c r="Y12" s="65">
        <v>114720.70299999999</v>
      </c>
      <c r="Z12" s="65">
        <v>7140.2960000000003</v>
      </c>
      <c r="AA12" s="65">
        <v>29347.620999999999</v>
      </c>
      <c r="AB12" s="65">
        <v>439344.94699999999</v>
      </c>
      <c r="AC12" s="65">
        <v>418292.69500000001</v>
      </c>
      <c r="AD12" s="65">
        <v>630136.05099999998</v>
      </c>
      <c r="AE12" s="66">
        <v>3562500.8790000002</v>
      </c>
      <c r="AF12" s="67">
        <v>222689.851</v>
      </c>
      <c r="AG12" s="65">
        <v>11953.351000000001</v>
      </c>
      <c r="AH12" s="65">
        <v>206.89099999999999</v>
      </c>
      <c r="AI12" s="65">
        <v>3396.0140000000001</v>
      </c>
      <c r="AJ12" s="65">
        <v>11013.352000000001</v>
      </c>
      <c r="AK12" s="65">
        <v>49037.82</v>
      </c>
      <c r="AL12" s="65">
        <v>51895.904999999999</v>
      </c>
      <c r="AM12" s="66">
        <v>95186.517999999996</v>
      </c>
      <c r="AN12" s="67">
        <v>1626518.108</v>
      </c>
      <c r="AO12" s="65">
        <v>32548.942999999999</v>
      </c>
      <c r="AP12" s="65">
        <v>43.140999999999998</v>
      </c>
      <c r="AQ12" s="65">
        <v>4672.8379999999997</v>
      </c>
      <c r="AR12" s="65">
        <v>68708.937999999995</v>
      </c>
      <c r="AS12" s="65">
        <v>121414.24400000001</v>
      </c>
      <c r="AT12" s="65">
        <v>126395.28</v>
      </c>
      <c r="AU12" s="66">
        <v>1272717.547</v>
      </c>
      <c r="AV12" s="67">
        <v>1089484.023</v>
      </c>
      <c r="AW12" s="65">
        <v>12741.736000000001</v>
      </c>
      <c r="AX12" s="65">
        <v>20875.644</v>
      </c>
      <c r="AY12" s="65">
        <v>3894.8539999999998</v>
      </c>
      <c r="AZ12" s="65">
        <v>32276.798999999999</v>
      </c>
      <c r="BA12" s="65">
        <v>104691.97900000001</v>
      </c>
      <c r="BB12" s="65">
        <v>183547.20699999999</v>
      </c>
      <c r="BC12" s="66">
        <v>729409.35800000001</v>
      </c>
      <c r="BD12" s="67">
        <v>831389.80200000003</v>
      </c>
      <c r="BE12" s="65">
        <v>20571.888999999999</v>
      </c>
      <c r="BF12" s="65">
        <v>868.95600000000002</v>
      </c>
      <c r="BG12" s="65">
        <v>3972.6060000000002</v>
      </c>
      <c r="BH12" s="65">
        <v>32049.191999999999</v>
      </c>
      <c r="BI12" s="65">
        <v>132193.91699999999</v>
      </c>
      <c r="BJ12" s="65">
        <v>104376.753</v>
      </c>
      <c r="BK12" s="66">
        <v>535206.61100000003</v>
      </c>
      <c r="BL12" s="67">
        <v>2260184.5070000002</v>
      </c>
      <c r="BM12" s="65">
        <v>231361.677</v>
      </c>
      <c r="BN12" s="65">
        <v>12270.406000000001</v>
      </c>
      <c r="BO12" s="65">
        <v>214.93899999999999</v>
      </c>
      <c r="BP12" s="65">
        <v>145330.777</v>
      </c>
      <c r="BQ12" s="65">
        <v>266326.79800000001</v>
      </c>
      <c r="BR12" s="65">
        <v>309449.66700000002</v>
      </c>
      <c r="BS12" s="66">
        <v>1245564.294</v>
      </c>
      <c r="BT12" s="67">
        <v>314177.99900000001</v>
      </c>
      <c r="BU12" s="65">
        <v>14031.156000000001</v>
      </c>
      <c r="BV12" s="65">
        <v>245.78200000000001</v>
      </c>
      <c r="BW12" s="65">
        <v>2461.5770000000002</v>
      </c>
      <c r="BX12" s="65">
        <v>105318.798</v>
      </c>
      <c r="BY12" s="65">
        <v>24472.918000000001</v>
      </c>
      <c r="BZ12" s="65">
        <v>89872.244000000006</v>
      </c>
      <c r="CA12" s="66">
        <v>77248.432000000001</v>
      </c>
      <c r="CB12" s="67">
        <v>424854.07400000002</v>
      </c>
      <c r="CC12" s="65">
        <v>32931.328000000001</v>
      </c>
      <c r="CD12" s="65">
        <v>1465.8440000000001</v>
      </c>
      <c r="CE12" s="65">
        <v>594.17999999999995</v>
      </c>
      <c r="CF12" s="65">
        <v>73627.210000000006</v>
      </c>
      <c r="CG12" s="65">
        <v>65990.115999999995</v>
      </c>
      <c r="CH12" s="65">
        <v>45463.81</v>
      </c>
      <c r="CI12" s="66">
        <v>203763.723</v>
      </c>
      <c r="CJ12" s="67">
        <v>625203.02399999998</v>
      </c>
      <c r="CK12" s="65">
        <v>6208.1629999999996</v>
      </c>
      <c r="CL12" s="65">
        <v>396.44200000000001</v>
      </c>
      <c r="CM12" s="65">
        <v>4282.473</v>
      </c>
      <c r="CN12" s="65">
        <v>42809.52</v>
      </c>
      <c r="CO12" s="65">
        <v>49894.216</v>
      </c>
      <c r="CP12" s="65">
        <v>176334.155</v>
      </c>
      <c r="CQ12" s="66">
        <v>344764.72</v>
      </c>
      <c r="CR12" s="67">
        <v>429735.08199999999</v>
      </c>
      <c r="CS12" s="65">
        <v>5949.3090000000002</v>
      </c>
      <c r="CT12" s="65">
        <v>1341.6210000000001</v>
      </c>
      <c r="CU12" s="65">
        <v>370.54199999999997</v>
      </c>
      <c r="CV12" s="65">
        <v>29344.909</v>
      </c>
      <c r="CW12" s="65">
        <v>100482.45600000001</v>
      </c>
      <c r="CX12" s="65">
        <v>71791.252999999997</v>
      </c>
      <c r="CY12" s="80">
        <v>220068.77499999999</v>
      </c>
      <c r="CZ12" s="55" t="s">
        <v>213</v>
      </c>
    </row>
    <row r="13" spans="1:104" ht="15" customHeight="1" x14ac:dyDescent="0.55000000000000004">
      <c r="A13" s="54">
        <f t="shared" si="0"/>
        <v>3</v>
      </c>
      <c r="B13" s="49"/>
      <c r="C13" s="53"/>
      <c r="D13" s="45" t="s">
        <v>146</v>
      </c>
      <c r="E13" s="52"/>
      <c r="F13" s="77" t="s">
        <v>147</v>
      </c>
      <c r="G13" s="48" t="s">
        <v>143</v>
      </c>
      <c r="H13" s="64">
        <v>4702973.3370000003</v>
      </c>
      <c r="I13" s="65">
        <v>222999.12599999999</v>
      </c>
      <c r="J13" s="65">
        <v>21635.912</v>
      </c>
      <c r="K13" s="65">
        <v>9977.7489999999998</v>
      </c>
      <c r="L13" s="65">
        <v>468976.22</v>
      </c>
      <c r="M13" s="65">
        <v>466545.538</v>
      </c>
      <c r="N13" s="65">
        <v>575566.85100000002</v>
      </c>
      <c r="O13" s="66">
        <v>2934415.0120000001</v>
      </c>
      <c r="P13" s="67">
        <v>378461.15399999998</v>
      </c>
      <c r="Q13" s="65">
        <v>3060.6080000000002</v>
      </c>
      <c r="R13" s="65" t="s">
        <v>251</v>
      </c>
      <c r="S13" s="65">
        <v>186.61</v>
      </c>
      <c r="T13" s="65">
        <v>187859.38800000001</v>
      </c>
      <c r="U13" s="65">
        <v>11811.401</v>
      </c>
      <c r="V13" s="65">
        <v>31770.09</v>
      </c>
      <c r="W13" s="66">
        <v>143761.78599999999</v>
      </c>
      <c r="X13" s="67">
        <v>1158780.08</v>
      </c>
      <c r="Y13" s="65">
        <v>34287.014000000003</v>
      </c>
      <c r="Z13" s="65">
        <v>1490.9</v>
      </c>
      <c r="AA13" s="65">
        <v>3456.5149999999999</v>
      </c>
      <c r="AB13" s="65">
        <v>72162.176000000007</v>
      </c>
      <c r="AC13" s="65">
        <v>95079.816999999995</v>
      </c>
      <c r="AD13" s="65">
        <v>143337.296</v>
      </c>
      <c r="AE13" s="66">
        <v>808680.21900000004</v>
      </c>
      <c r="AF13" s="67">
        <v>66573.296000000002</v>
      </c>
      <c r="AG13" s="65">
        <v>1814.5540000000001</v>
      </c>
      <c r="AH13" s="65" t="s">
        <v>251</v>
      </c>
      <c r="AI13" s="65">
        <v>886.08199999999999</v>
      </c>
      <c r="AJ13" s="65">
        <v>3705.9349999999999</v>
      </c>
      <c r="AK13" s="65">
        <v>15388.715</v>
      </c>
      <c r="AL13" s="65">
        <v>16324.996999999999</v>
      </c>
      <c r="AM13" s="66">
        <v>28453.011999999999</v>
      </c>
      <c r="AN13" s="67">
        <v>311430.57299999997</v>
      </c>
      <c r="AO13" s="65">
        <v>1793.856</v>
      </c>
      <c r="AP13" s="65">
        <v>0.64100000000000001</v>
      </c>
      <c r="AQ13" s="65">
        <v>1576.749</v>
      </c>
      <c r="AR13" s="65">
        <v>1236.838</v>
      </c>
      <c r="AS13" s="65">
        <v>20577.076000000001</v>
      </c>
      <c r="AT13" s="65">
        <v>13825.87</v>
      </c>
      <c r="AU13" s="66">
        <v>272419.54200000002</v>
      </c>
      <c r="AV13" s="67">
        <v>459796.03600000002</v>
      </c>
      <c r="AW13" s="65">
        <v>7344.8919999999998</v>
      </c>
      <c r="AX13" s="65">
        <v>16106.716</v>
      </c>
      <c r="AY13" s="65">
        <v>935.101</v>
      </c>
      <c r="AZ13" s="65">
        <v>16796.634999999998</v>
      </c>
      <c r="BA13" s="65">
        <v>41934.478999999999</v>
      </c>
      <c r="BB13" s="65">
        <v>72461.842000000004</v>
      </c>
      <c r="BC13" s="66">
        <v>303733.79100000003</v>
      </c>
      <c r="BD13" s="67">
        <v>438390.59100000001</v>
      </c>
      <c r="BE13" s="65">
        <v>1960.0609999999999</v>
      </c>
      <c r="BF13" s="65">
        <v>20.678999999999998</v>
      </c>
      <c r="BG13" s="65">
        <v>199.56700000000001</v>
      </c>
      <c r="BH13" s="65">
        <v>11529.876</v>
      </c>
      <c r="BI13" s="65">
        <v>63885.002999999997</v>
      </c>
      <c r="BJ13" s="65">
        <v>39166.620000000003</v>
      </c>
      <c r="BK13" s="66">
        <v>320785.28399999999</v>
      </c>
      <c r="BL13" s="67">
        <v>1166110.706</v>
      </c>
      <c r="BM13" s="65">
        <v>131708.92000000001</v>
      </c>
      <c r="BN13" s="65">
        <v>2298.125</v>
      </c>
      <c r="BO13" s="65">
        <v>12.223000000000001</v>
      </c>
      <c r="BP13" s="65">
        <v>67584.338000000003</v>
      </c>
      <c r="BQ13" s="65">
        <v>85404.864000000001</v>
      </c>
      <c r="BR13" s="65">
        <v>122209.81</v>
      </c>
      <c r="BS13" s="66">
        <v>756217.83799999999</v>
      </c>
      <c r="BT13" s="67">
        <v>104636.995</v>
      </c>
      <c r="BU13" s="65">
        <v>6075.317</v>
      </c>
      <c r="BV13" s="65">
        <v>11.178000000000001</v>
      </c>
      <c r="BW13" s="65">
        <v>45.24</v>
      </c>
      <c r="BX13" s="65">
        <v>34436.061999999998</v>
      </c>
      <c r="BY13" s="65">
        <v>6046.357</v>
      </c>
      <c r="BZ13" s="65">
        <v>30519.69</v>
      </c>
      <c r="CA13" s="66">
        <v>27271.083999999999</v>
      </c>
      <c r="CB13" s="67">
        <v>263752.04499999998</v>
      </c>
      <c r="CC13" s="65">
        <v>31103.633000000002</v>
      </c>
      <c r="CD13" s="65">
        <v>965.96299999999997</v>
      </c>
      <c r="CE13" s="65">
        <v>299.24200000000002</v>
      </c>
      <c r="CF13" s="65">
        <v>52131.951999999997</v>
      </c>
      <c r="CG13" s="65">
        <v>46318.930999999997</v>
      </c>
      <c r="CH13" s="65">
        <v>27382.893</v>
      </c>
      <c r="CI13" s="66">
        <v>105526.663</v>
      </c>
      <c r="CJ13" s="67">
        <v>186421.56</v>
      </c>
      <c r="CK13" s="65">
        <v>1947.6610000000001</v>
      </c>
      <c r="CL13" s="65">
        <v>177.03899999999999</v>
      </c>
      <c r="CM13" s="65">
        <v>2163.0390000000002</v>
      </c>
      <c r="CN13" s="65">
        <v>11784.545</v>
      </c>
      <c r="CO13" s="65">
        <v>20602.046999999999</v>
      </c>
      <c r="CP13" s="65">
        <v>49666.061000000002</v>
      </c>
      <c r="CQ13" s="66">
        <v>100079.76300000001</v>
      </c>
      <c r="CR13" s="67">
        <v>168620.30100000001</v>
      </c>
      <c r="CS13" s="65">
        <v>1902.6089999999999</v>
      </c>
      <c r="CT13" s="65">
        <v>564.67100000000005</v>
      </c>
      <c r="CU13" s="65">
        <v>217.381</v>
      </c>
      <c r="CV13" s="65">
        <v>9748.4719999999998</v>
      </c>
      <c r="CW13" s="65">
        <v>59496.847000000002</v>
      </c>
      <c r="CX13" s="65">
        <v>28901.681</v>
      </c>
      <c r="CY13" s="80">
        <v>67486.028000000006</v>
      </c>
      <c r="CZ13" s="55" t="s">
        <v>214</v>
      </c>
    </row>
    <row r="14" spans="1:104" ht="15" customHeight="1" x14ac:dyDescent="0.55000000000000004">
      <c r="A14" s="54">
        <f t="shared" si="0"/>
        <v>3</v>
      </c>
      <c r="B14" s="49"/>
      <c r="C14" s="53"/>
      <c r="D14" s="45" t="s">
        <v>148</v>
      </c>
      <c r="E14" s="52"/>
      <c r="F14" s="77" t="s">
        <v>149</v>
      </c>
      <c r="G14" s="48" t="s">
        <v>143</v>
      </c>
      <c r="H14" s="64">
        <v>3206555.4010000001</v>
      </c>
      <c r="I14" s="65">
        <v>65341.182000000001</v>
      </c>
      <c r="J14" s="65">
        <v>5923.9949999999999</v>
      </c>
      <c r="K14" s="65">
        <v>15208.771000000001</v>
      </c>
      <c r="L14" s="65">
        <v>149013.58300000001</v>
      </c>
      <c r="M14" s="65">
        <v>280155.71100000001</v>
      </c>
      <c r="N14" s="65">
        <v>497120.364</v>
      </c>
      <c r="O14" s="66">
        <v>2169676.375</v>
      </c>
      <c r="P14" s="67">
        <v>345556.19400000002</v>
      </c>
      <c r="Q14" s="65">
        <v>654.03</v>
      </c>
      <c r="R14" s="65" t="s">
        <v>251</v>
      </c>
      <c r="S14" s="65">
        <v>3.6869999999999998</v>
      </c>
      <c r="T14" s="65">
        <v>13834.304</v>
      </c>
      <c r="U14" s="65">
        <v>21764.624</v>
      </c>
      <c r="V14" s="65">
        <v>65447.326999999997</v>
      </c>
      <c r="W14" s="66">
        <v>243378.18799999999</v>
      </c>
      <c r="X14" s="67">
        <v>2189657.9139999999</v>
      </c>
      <c r="Y14" s="65">
        <v>53995.156000000003</v>
      </c>
      <c r="Z14" s="65">
        <v>3395.1770000000001</v>
      </c>
      <c r="AA14" s="65">
        <v>11342.803</v>
      </c>
      <c r="AB14" s="65">
        <v>101061.648</v>
      </c>
      <c r="AC14" s="65">
        <v>184911.15100000001</v>
      </c>
      <c r="AD14" s="65">
        <v>311216.50199999998</v>
      </c>
      <c r="AE14" s="66">
        <v>1521680.0689999999</v>
      </c>
      <c r="AF14" s="67">
        <v>49841.01</v>
      </c>
      <c r="AG14" s="65">
        <v>654.93299999999999</v>
      </c>
      <c r="AH14" s="65" t="s">
        <v>251</v>
      </c>
      <c r="AI14" s="65">
        <v>548.14</v>
      </c>
      <c r="AJ14" s="65">
        <v>998.19</v>
      </c>
      <c r="AK14" s="65">
        <v>7269.7610000000004</v>
      </c>
      <c r="AL14" s="65">
        <v>15754.85</v>
      </c>
      <c r="AM14" s="66">
        <v>24615.136999999999</v>
      </c>
      <c r="AN14" s="67">
        <v>84107.941000000006</v>
      </c>
      <c r="AO14" s="65">
        <v>3204.152</v>
      </c>
      <c r="AP14" s="65">
        <v>1.4999999999999999E-2</v>
      </c>
      <c r="AQ14" s="65">
        <v>861.68700000000001</v>
      </c>
      <c r="AR14" s="65">
        <v>1690.7619999999999</v>
      </c>
      <c r="AS14" s="65">
        <v>2962.2939999999999</v>
      </c>
      <c r="AT14" s="65">
        <v>5651.5460000000003</v>
      </c>
      <c r="AU14" s="66">
        <v>69737.486000000004</v>
      </c>
      <c r="AV14" s="67">
        <v>146143.54</v>
      </c>
      <c r="AW14" s="65">
        <v>549.41099999999994</v>
      </c>
      <c r="AX14" s="65">
        <v>1871.9059999999999</v>
      </c>
      <c r="AY14" s="65">
        <v>1982.9949999999999</v>
      </c>
      <c r="AZ14" s="65">
        <v>7468.7190000000001</v>
      </c>
      <c r="BA14" s="65">
        <v>10649.072</v>
      </c>
      <c r="BB14" s="65">
        <v>31478.177</v>
      </c>
      <c r="BC14" s="66">
        <v>91407.274999999994</v>
      </c>
      <c r="BD14" s="67">
        <v>49493.760999999999</v>
      </c>
      <c r="BE14" s="65">
        <v>933.86699999999996</v>
      </c>
      <c r="BF14" s="65">
        <v>2.351</v>
      </c>
      <c r="BG14" s="65">
        <v>285.65699999999998</v>
      </c>
      <c r="BH14" s="65">
        <v>2266.3519999999999</v>
      </c>
      <c r="BI14" s="65">
        <v>10076.457</v>
      </c>
      <c r="BJ14" s="65">
        <v>5098.3879999999999</v>
      </c>
      <c r="BK14" s="66">
        <v>30795.111000000001</v>
      </c>
      <c r="BL14" s="67">
        <v>123803.015</v>
      </c>
      <c r="BM14" s="65">
        <v>2829.0390000000002</v>
      </c>
      <c r="BN14" s="65">
        <v>217.351</v>
      </c>
      <c r="BO14" s="65">
        <v>10.231999999999999</v>
      </c>
      <c r="BP14" s="65">
        <v>2136.8539999999998</v>
      </c>
      <c r="BQ14" s="65">
        <v>16268.109</v>
      </c>
      <c r="BR14" s="65">
        <v>24853.727999999999</v>
      </c>
      <c r="BS14" s="66">
        <v>57648.033000000003</v>
      </c>
      <c r="BT14" s="67">
        <v>9947.1810000000005</v>
      </c>
      <c r="BU14" s="65">
        <v>646.12400000000002</v>
      </c>
      <c r="BV14" s="65">
        <v>1.3480000000000001</v>
      </c>
      <c r="BW14" s="65">
        <v>3.4049999999999998</v>
      </c>
      <c r="BX14" s="65">
        <v>997.678</v>
      </c>
      <c r="BY14" s="65">
        <v>476.084</v>
      </c>
      <c r="BZ14" s="65">
        <v>685.85400000000004</v>
      </c>
      <c r="CA14" s="66">
        <v>7136.6880000000001</v>
      </c>
      <c r="CB14" s="67">
        <v>31604.258999999998</v>
      </c>
      <c r="CC14" s="65">
        <v>1078.4739999999999</v>
      </c>
      <c r="CD14" s="65">
        <v>139.929</v>
      </c>
      <c r="CE14" s="65">
        <v>115.504</v>
      </c>
      <c r="CF14" s="65">
        <v>1041.2639999999999</v>
      </c>
      <c r="CG14" s="65">
        <v>3676.4319999999998</v>
      </c>
      <c r="CH14" s="65">
        <v>1963.242</v>
      </c>
      <c r="CI14" s="66">
        <v>22616.702000000001</v>
      </c>
      <c r="CJ14" s="67">
        <v>108660.064</v>
      </c>
      <c r="CK14" s="65">
        <v>418.392</v>
      </c>
      <c r="CL14" s="65">
        <v>40.81</v>
      </c>
      <c r="CM14" s="65">
        <v>51.24</v>
      </c>
      <c r="CN14" s="65">
        <v>14722.147999999999</v>
      </c>
      <c r="CO14" s="65">
        <v>4162.5820000000003</v>
      </c>
      <c r="CP14" s="65">
        <v>27704.357</v>
      </c>
      <c r="CQ14" s="66">
        <v>61560.534</v>
      </c>
      <c r="CR14" s="67">
        <v>67740.520999999993</v>
      </c>
      <c r="CS14" s="65">
        <v>377.60399999999998</v>
      </c>
      <c r="CT14" s="65">
        <v>255.108</v>
      </c>
      <c r="CU14" s="65">
        <v>3.4209999999999998</v>
      </c>
      <c r="CV14" s="65">
        <v>2795.6640000000002</v>
      </c>
      <c r="CW14" s="65">
        <v>17939.145</v>
      </c>
      <c r="CX14" s="65">
        <v>7266.393</v>
      </c>
      <c r="CY14" s="80">
        <v>39101.152000000002</v>
      </c>
      <c r="CZ14" s="55" t="s">
        <v>215</v>
      </c>
    </row>
    <row r="15" spans="1:104" ht="15" customHeight="1" x14ac:dyDescent="0.55000000000000004">
      <c r="A15" s="54">
        <f t="shared" si="0"/>
        <v>3</v>
      </c>
      <c r="B15" s="49"/>
      <c r="C15" s="53"/>
      <c r="D15" s="45" t="s">
        <v>150</v>
      </c>
      <c r="E15" s="52"/>
      <c r="F15" s="77" t="s">
        <v>151</v>
      </c>
      <c r="G15" s="48" t="s">
        <v>143</v>
      </c>
      <c r="H15" s="64">
        <v>2768589.156</v>
      </c>
      <c r="I15" s="65">
        <v>82659.938999999998</v>
      </c>
      <c r="J15" s="65">
        <v>8744.5460000000003</v>
      </c>
      <c r="K15" s="65">
        <v>15416.903</v>
      </c>
      <c r="L15" s="65">
        <v>151533.73699999999</v>
      </c>
      <c r="M15" s="65">
        <v>324628.761</v>
      </c>
      <c r="N15" s="65">
        <v>437081.36200000002</v>
      </c>
      <c r="O15" s="66">
        <v>1738857.8470000001</v>
      </c>
      <c r="P15" s="67">
        <v>234937.43799999999</v>
      </c>
      <c r="Q15" s="65">
        <v>1707.7660000000001</v>
      </c>
      <c r="R15" s="65">
        <v>269.47000000000003</v>
      </c>
      <c r="S15" s="65">
        <v>1621.21</v>
      </c>
      <c r="T15" s="65">
        <v>9103.7860000000001</v>
      </c>
      <c r="U15" s="65">
        <v>36184.428999999996</v>
      </c>
      <c r="V15" s="65">
        <v>78159.907000000007</v>
      </c>
      <c r="W15" s="66">
        <v>107888.048</v>
      </c>
      <c r="X15" s="67">
        <v>447374.81</v>
      </c>
      <c r="Y15" s="65">
        <v>11354.69</v>
      </c>
      <c r="Z15" s="65">
        <v>1131.5920000000001</v>
      </c>
      <c r="AA15" s="65">
        <v>2715.7629999999999</v>
      </c>
      <c r="AB15" s="65">
        <v>26844.99</v>
      </c>
      <c r="AC15" s="65">
        <v>26149.706999999999</v>
      </c>
      <c r="AD15" s="65">
        <v>56088.650999999998</v>
      </c>
      <c r="AE15" s="66">
        <v>316498.56199999998</v>
      </c>
      <c r="AF15" s="67">
        <v>53417.67</v>
      </c>
      <c r="AG15" s="65">
        <v>7658.12</v>
      </c>
      <c r="AH15" s="65">
        <v>206.89099999999999</v>
      </c>
      <c r="AI15" s="65">
        <v>1228.0889999999999</v>
      </c>
      <c r="AJ15" s="65">
        <v>4380.1260000000002</v>
      </c>
      <c r="AK15" s="65">
        <v>13937.132</v>
      </c>
      <c r="AL15" s="65">
        <v>10184.540000000001</v>
      </c>
      <c r="AM15" s="66">
        <v>15822.771000000001</v>
      </c>
      <c r="AN15" s="67">
        <v>985445.65399999998</v>
      </c>
      <c r="AO15" s="65">
        <v>14891.991</v>
      </c>
      <c r="AP15" s="65">
        <v>40.668999999999997</v>
      </c>
      <c r="AQ15" s="65">
        <v>1151.1369999999999</v>
      </c>
      <c r="AR15" s="65">
        <v>57303.252999999997</v>
      </c>
      <c r="AS15" s="65">
        <v>89362.724000000002</v>
      </c>
      <c r="AT15" s="65">
        <v>82808.06</v>
      </c>
      <c r="AU15" s="66">
        <v>739870.64399999997</v>
      </c>
      <c r="AV15" s="67">
        <v>197517.82199999999</v>
      </c>
      <c r="AW15" s="65">
        <v>2559.2559999999999</v>
      </c>
      <c r="AX15" s="65">
        <v>1452.703</v>
      </c>
      <c r="AY15" s="65">
        <v>909.66200000000003</v>
      </c>
      <c r="AZ15" s="65">
        <v>4890.7129999999997</v>
      </c>
      <c r="BA15" s="65">
        <v>45196.731</v>
      </c>
      <c r="BB15" s="65">
        <v>41507.519</v>
      </c>
      <c r="BC15" s="66">
        <v>100611.41800000001</v>
      </c>
      <c r="BD15" s="67">
        <v>209158.11600000001</v>
      </c>
      <c r="BE15" s="65">
        <v>16704.87</v>
      </c>
      <c r="BF15" s="65">
        <v>774.93399999999997</v>
      </c>
      <c r="BG15" s="65">
        <v>3448.0309999999999</v>
      </c>
      <c r="BH15" s="65">
        <v>8465.6450000000004</v>
      </c>
      <c r="BI15" s="65">
        <v>45091.402999999998</v>
      </c>
      <c r="BJ15" s="65">
        <v>36407.661</v>
      </c>
      <c r="BK15" s="66">
        <v>97000.611000000004</v>
      </c>
      <c r="BL15" s="67">
        <v>198981.56299999999</v>
      </c>
      <c r="BM15" s="65">
        <v>20136.535</v>
      </c>
      <c r="BN15" s="65">
        <v>3925.6889999999999</v>
      </c>
      <c r="BO15" s="65">
        <v>191.17099999999999</v>
      </c>
      <c r="BP15" s="65">
        <v>9318.6239999999998</v>
      </c>
      <c r="BQ15" s="65">
        <v>21143.598000000002</v>
      </c>
      <c r="BR15" s="65">
        <v>24600.572</v>
      </c>
      <c r="BS15" s="66">
        <v>118896.857</v>
      </c>
      <c r="BT15" s="67">
        <v>52608.561999999998</v>
      </c>
      <c r="BU15" s="65">
        <v>2405.9470000000001</v>
      </c>
      <c r="BV15" s="65">
        <v>216.559</v>
      </c>
      <c r="BW15" s="65">
        <v>2388.7170000000001</v>
      </c>
      <c r="BX15" s="65">
        <v>8349.9369999999999</v>
      </c>
      <c r="BY15" s="65">
        <v>7221.9089999999997</v>
      </c>
      <c r="BZ15" s="65">
        <v>15397.48</v>
      </c>
      <c r="CA15" s="66">
        <v>16611.987000000001</v>
      </c>
      <c r="CB15" s="67">
        <v>45631.300999999999</v>
      </c>
      <c r="CC15" s="65">
        <v>417.46199999999999</v>
      </c>
      <c r="CD15" s="65">
        <v>224.34100000000001</v>
      </c>
      <c r="CE15" s="65">
        <v>106.14100000000001</v>
      </c>
      <c r="CF15" s="65">
        <v>3813.5279999999998</v>
      </c>
      <c r="CG15" s="65">
        <v>6062.4809999999998</v>
      </c>
      <c r="CH15" s="65">
        <v>8179.2550000000001</v>
      </c>
      <c r="CI15" s="66">
        <v>26805.708999999999</v>
      </c>
      <c r="CJ15" s="67">
        <v>216416.94699999999</v>
      </c>
      <c r="CK15" s="65">
        <v>1829.3689999999999</v>
      </c>
      <c r="CL15" s="65">
        <v>170.77799999999999</v>
      </c>
      <c r="CM15" s="65">
        <v>1511.7139999999999</v>
      </c>
      <c r="CN15" s="65">
        <v>12333.708000000001</v>
      </c>
      <c r="CO15" s="65">
        <v>17024.352999999999</v>
      </c>
      <c r="CP15" s="65">
        <v>58643.713000000003</v>
      </c>
      <c r="CQ15" s="66">
        <v>124391.38499999999</v>
      </c>
      <c r="CR15" s="67">
        <v>127099.274</v>
      </c>
      <c r="CS15" s="65">
        <v>2993.9340000000002</v>
      </c>
      <c r="CT15" s="65">
        <v>330.92</v>
      </c>
      <c r="CU15" s="65">
        <v>145.268</v>
      </c>
      <c r="CV15" s="65">
        <v>6729.4260000000004</v>
      </c>
      <c r="CW15" s="65">
        <v>17254.294999999998</v>
      </c>
      <c r="CX15" s="65">
        <v>25104.003000000001</v>
      </c>
      <c r="CY15" s="80">
        <v>74459.856</v>
      </c>
      <c r="CZ15" s="55" t="s">
        <v>216</v>
      </c>
    </row>
    <row r="16" spans="1:104" ht="15" customHeight="1" x14ac:dyDescent="0.55000000000000004">
      <c r="A16" s="54">
        <f t="shared" si="0"/>
        <v>3</v>
      </c>
      <c r="B16" s="49"/>
      <c r="C16" s="53"/>
      <c r="D16" s="45" t="s">
        <v>152</v>
      </c>
      <c r="E16" s="52"/>
      <c r="F16" s="77" t="s">
        <v>153</v>
      </c>
      <c r="G16" s="48" t="s">
        <v>143</v>
      </c>
      <c r="H16" s="64">
        <v>2091081.1340000001</v>
      </c>
      <c r="I16" s="65">
        <v>65352.284</v>
      </c>
      <c r="J16" s="65">
        <v>7249.2269999999999</v>
      </c>
      <c r="K16" s="65">
        <v>6448.7079999999996</v>
      </c>
      <c r="L16" s="65">
        <v>343534.78700000001</v>
      </c>
      <c r="M16" s="65">
        <v>220752.70600000001</v>
      </c>
      <c r="N16" s="65">
        <v>315328.55599999998</v>
      </c>
      <c r="O16" s="66">
        <v>1103694.263</v>
      </c>
      <c r="P16" s="67">
        <v>433484.04499999998</v>
      </c>
      <c r="Q16" s="65">
        <v>666.08799999999997</v>
      </c>
      <c r="R16" s="65" t="s">
        <v>251</v>
      </c>
      <c r="S16" s="65">
        <v>108.11799999999999</v>
      </c>
      <c r="T16" s="65">
        <v>124002.069</v>
      </c>
      <c r="U16" s="65">
        <v>8704.5339999999997</v>
      </c>
      <c r="V16" s="65">
        <v>73660.808999999994</v>
      </c>
      <c r="W16" s="66">
        <v>226342.427</v>
      </c>
      <c r="X16" s="67">
        <v>561474.00600000005</v>
      </c>
      <c r="Y16" s="65">
        <v>8357.393</v>
      </c>
      <c r="Z16" s="65">
        <v>138.369</v>
      </c>
      <c r="AA16" s="65">
        <v>5022.6059999999998</v>
      </c>
      <c r="AB16" s="65">
        <v>112240.909</v>
      </c>
      <c r="AC16" s="65">
        <v>46527.830999999998</v>
      </c>
      <c r="AD16" s="65">
        <v>40273.654999999999</v>
      </c>
      <c r="AE16" s="66">
        <v>348887.875</v>
      </c>
      <c r="AF16" s="67">
        <v>19461.205000000002</v>
      </c>
      <c r="AG16" s="65">
        <v>970.06399999999996</v>
      </c>
      <c r="AH16" s="65" t="s">
        <v>251</v>
      </c>
      <c r="AI16" s="65">
        <v>286.57600000000002</v>
      </c>
      <c r="AJ16" s="65">
        <v>631.61800000000005</v>
      </c>
      <c r="AK16" s="65">
        <v>4161.6980000000003</v>
      </c>
      <c r="AL16" s="65">
        <v>2821.9070000000002</v>
      </c>
      <c r="AM16" s="66">
        <v>10589.343000000001</v>
      </c>
      <c r="AN16" s="67">
        <v>95007.861999999994</v>
      </c>
      <c r="AO16" s="65">
        <v>274.55399999999997</v>
      </c>
      <c r="AP16" s="65">
        <v>0.72699999999999998</v>
      </c>
      <c r="AQ16" s="65">
        <v>696.91300000000001</v>
      </c>
      <c r="AR16" s="65">
        <v>3682.1129999999998</v>
      </c>
      <c r="AS16" s="65">
        <v>6579.7709999999997</v>
      </c>
      <c r="AT16" s="65">
        <v>18191.712</v>
      </c>
      <c r="AU16" s="66">
        <v>65582.072</v>
      </c>
      <c r="AV16" s="67">
        <v>208028.391</v>
      </c>
      <c r="AW16" s="65">
        <v>539.98199999999997</v>
      </c>
      <c r="AX16" s="65">
        <v>1183.4590000000001</v>
      </c>
      <c r="AY16" s="65">
        <v>1.7569999999999999</v>
      </c>
      <c r="AZ16" s="65">
        <v>1703.875</v>
      </c>
      <c r="BA16" s="65">
        <v>5696.9880000000003</v>
      </c>
      <c r="BB16" s="65">
        <v>25558.976999999999</v>
      </c>
      <c r="BC16" s="66">
        <v>173308.595</v>
      </c>
      <c r="BD16" s="67">
        <v>103596.474</v>
      </c>
      <c r="BE16" s="65">
        <v>866.03399999999999</v>
      </c>
      <c r="BF16" s="65">
        <v>0.58399999999999996</v>
      </c>
      <c r="BG16" s="65">
        <v>22.277000000000001</v>
      </c>
      <c r="BH16" s="65">
        <v>9340.23</v>
      </c>
      <c r="BI16" s="65">
        <v>9113.4549999999999</v>
      </c>
      <c r="BJ16" s="65">
        <v>15594.763999999999</v>
      </c>
      <c r="BK16" s="66">
        <v>68659.13</v>
      </c>
      <c r="BL16" s="67">
        <v>447468.42300000001</v>
      </c>
      <c r="BM16" s="65">
        <v>50332.970999999998</v>
      </c>
      <c r="BN16" s="65">
        <v>5829.241</v>
      </c>
      <c r="BO16" s="65">
        <v>0.74099999999999999</v>
      </c>
      <c r="BP16" s="65">
        <v>35131.758000000002</v>
      </c>
      <c r="BQ16" s="65">
        <v>120413.344</v>
      </c>
      <c r="BR16" s="65">
        <v>75512.853000000003</v>
      </c>
      <c r="BS16" s="66">
        <v>131866.03899999999</v>
      </c>
      <c r="BT16" s="67">
        <v>99464.232999999993</v>
      </c>
      <c r="BU16" s="65">
        <v>2190.6289999999999</v>
      </c>
      <c r="BV16" s="65">
        <v>16.635999999999999</v>
      </c>
      <c r="BW16" s="65">
        <v>7.7889999999999997</v>
      </c>
      <c r="BX16" s="65">
        <v>30518.827000000001</v>
      </c>
      <c r="BY16" s="65">
        <v>6164.04</v>
      </c>
      <c r="BZ16" s="65">
        <v>40996.925000000003</v>
      </c>
      <c r="CA16" s="66">
        <v>19290.386999999999</v>
      </c>
      <c r="CB16" s="67">
        <v>31398.534</v>
      </c>
      <c r="CC16" s="65">
        <v>264.21800000000002</v>
      </c>
      <c r="CD16" s="65">
        <v>6.0030000000000001</v>
      </c>
      <c r="CE16" s="65">
        <v>51.271999999999998</v>
      </c>
      <c r="CF16" s="65">
        <v>14949.558999999999</v>
      </c>
      <c r="CG16" s="65">
        <v>7436.4719999999998</v>
      </c>
      <c r="CH16" s="65">
        <v>4112.2299999999996</v>
      </c>
      <c r="CI16" s="66">
        <v>4578.7790000000005</v>
      </c>
      <c r="CJ16" s="67">
        <v>49146.964999999997</v>
      </c>
      <c r="CK16" s="65">
        <v>237.553</v>
      </c>
      <c r="CL16" s="65">
        <v>2.98</v>
      </c>
      <c r="CM16" s="65">
        <v>246.78700000000001</v>
      </c>
      <c r="CN16" s="65">
        <v>2778.6239999999998</v>
      </c>
      <c r="CO16" s="65">
        <v>2933.2440000000001</v>
      </c>
      <c r="CP16" s="65">
        <v>10781.912</v>
      </c>
      <c r="CQ16" s="66">
        <v>32165.866000000002</v>
      </c>
      <c r="CR16" s="67">
        <v>42550.993999999999</v>
      </c>
      <c r="CS16" s="65">
        <v>652.798</v>
      </c>
      <c r="CT16" s="65">
        <v>71.225999999999999</v>
      </c>
      <c r="CU16" s="65">
        <v>3.8730000000000002</v>
      </c>
      <c r="CV16" s="65">
        <v>8555.2039999999997</v>
      </c>
      <c r="CW16" s="65">
        <v>3021.3290000000002</v>
      </c>
      <c r="CX16" s="65">
        <v>7822.8130000000001</v>
      </c>
      <c r="CY16" s="80">
        <v>22423.75</v>
      </c>
      <c r="CZ16" s="55" t="s">
        <v>217</v>
      </c>
    </row>
    <row r="17" spans="1:104" ht="15" customHeight="1" x14ac:dyDescent="0.55000000000000004">
      <c r="A17" s="54">
        <f t="shared" si="0"/>
        <v>3</v>
      </c>
      <c r="B17" s="49"/>
      <c r="C17" s="53"/>
      <c r="D17" s="45" t="s">
        <v>154</v>
      </c>
      <c r="E17" s="52"/>
      <c r="F17" s="77" t="s">
        <v>155</v>
      </c>
      <c r="G17" s="48" t="s">
        <v>143</v>
      </c>
      <c r="H17" s="64">
        <v>1422397.6540000001</v>
      </c>
      <c r="I17" s="65">
        <v>48350.500999999997</v>
      </c>
      <c r="J17" s="65">
        <v>1505.3040000000001</v>
      </c>
      <c r="K17" s="65">
        <v>7102.0649999999996</v>
      </c>
      <c r="L17" s="65">
        <v>189121.89</v>
      </c>
      <c r="M17" s="65">
        <v>104479.541</v>
      </c>
      <c r="N17" s="65">
        <v>181098.43100000001</v>
      </c>
      <c r="O17" s="66">
        <v>887074.12899999996</v>
      </c>
      <c r="P17" s="67">
        <v>28772.596000000001</v>
      </c>
      <c r="Q17" s="65">
        <v>15.646000000000001</v>
      </c>
      <c r="R17" s="65" t="s">
        <v>251</v>
      </c>
      <c r="S17" s="65">
        <v>0.53400000000000003</v>
      </c>
      <c r="T17" s="65">
        <v>914.77300000000002</v>
      </c>
      <c r="U17" s="65">
        <v>159.666</v>
      </c>
      <c r="V17" s="65">
        <v>1289.3</v>
      </c>
      <c r="W17" s="66">
        <v>26392.677</v>
      </c>
      <c r="X17" s="67">
        <v>766600.505</v>
      </c>
      <c r="Y17" s="65">
        <v>5876.5389999999998</v>
      </c>
      <c r="Z17" s="65">
        <v>966.90499999999997</v>
      </c>
      <c r="AA17" s="65">
        <v>6532.3940000000002</v>
      </c>
      <c r="AB17" s="65">
        <v>116186.285</v>
      </c>
      <c r="AC17" s="65">
        <v>62382.84</v>
      </c>
      <c r="AD17" s="65">
        <v>70869.34</v>
      </c>
      <c r="AE17" s="66">
        <v>500525.413</v>
      </c>
      <c r="AF17" s="67">
        <v>27871.454000000002</v>
      </c>
      <c r="AG17" s="65">
        <v>826.49900000000002</v>
      </c>
      <c r="AH17" s="65" t="s">
        <v>251</v>
      </c>
      <c r="AI17" s="65">
        <v>171.43700000000001</v>
      </c>
      <c r="AJ17" s="65">
        <v>810.07799999999997</v>
      </c>
      <c r="AK17" s="65">
        <v>7063.326</v>
      </c>
      <c r="AL17" s="65">
        <v>5334.1180000000004</v>
      </c>
      <c r="AM17" s="66">
        <v>13665.995000000001</v>
      </c>
      <c r="AN17" s="67">
        <v>74920.456999999995</v>
      </c>
      <c r="AO17" s="65">
        <v>12216.388999999999</v>
      </c>
      <c r="AP17" s="65">
        <v>1.089</v>
      </c>
      <c r="AQ17" s="65">
        <v>306.47500000000002</v>
      </c>
      <c r="AR17" s="65">
        <v>4665.4049999999997</v>
      </c>
      <c r="AS17" s="65">
        <v>476.70800000000003</v>
      </c>
      <c r="AT17" s="65">
        <v>5508.973</v>
      </c>
      <c r="AU17" s="66">
        <v>51745.417999999998</v>
      </c>
      <c r="AV17" s="67">
        <v>64463.62</v>
      </c>
      <c r="AW17" s="65">
        <v>0.94099999999999995</v>
      </c>
      <c r="AX17" s="65">
        <v>241.75200000000001</v>
      </c>
      <c r="AY17" s="65">
        <v>53.837000000000003</v>
      </c>
      <c r="AZ17" s="65">
        <v>928.62300000000005</v>
      </c>
      <c r="BA17" s="65">
        <v>948.75199999999995</v>
      </c>
      <c r="BB17" s="65">
        <v>8577.9609999999993</v>
      </c>
      <c r="BC17" s="66">
        <v>53308.449000000001</v>
      </c>
      <c r="BD17" s="67">
        <v>24480.365000000002</v>
      </c>
      <c r="BE17" s="65">
        <v>84.177000000000007</v>
      </c>
      <c r="BF17" s="65">
        <v>68.475999999999999</v>
      </c>
      <c r="BG17" s="65">
        <v>2.3220000000000001</v>
      </c>
      <c r="BH17" s="65">
        <v>393.23700000000002</v>
      </c>
      <c r="BI17" s="65">
        <v>3468.6190000000001</v>
      </c>
      <c r="BJ17" s="65">
        <v>6385.308</v>
      </c>
      <c r="BK17" s="66">
        <v>14078.227000000001</v>
      </c>
      <c r="BL17" s="67">
        <v>277084.72200000001</v>
      </c>
      <c r="BM17" s="65">
        <v>26026.312000000002</v>
      </c>
      <c r="BN17" s="65" t="s">
        <v>251</v>
      </c>
      <c r="BO17" s="65" t="s">
        <v>251</v>
      </c>
      <c r="BP17" s="65">
        <v>30612.796999999999</v>
      </c>
      <c r="BQ17" s="65">
        <v>18893.053</v>
      </c>
      <c r="BR17" s="65">
        <v>50640.495000000003</v>
      </c>
      <c r="BS17" s="66">
        <v>150910.36799999999</v>
      </c>
      <c r="BT17" s="67">
        <v>45972.493999999999</v>
      </c>
      <c r="BU17" s="65">
        <v>2167.0880000000002</v>
      </c>
      <c r="BV17" s="65">
        <v>6.2E-2</v>
      </c>
      <c r="BW17" s="65">
        <v>16.268999999999998</v>
      </c>
      <c r="BX17" s="65">
        <v>30993.452000000001</v>
      </c>
      <c r="BY17" s="65">
        <v>4557.4930000000004</v>
      </c>
      <c r="BZ17" s="65">
        <v>2090.915</v>
      </c>
      <c r="CA17" s="66">
        <v>6147.2150000000001</v>
      </c>
      <c r="CB17" s="67">
        <v>48935.152000000002</v>
      </c>
      <c r="CC17" s="65">
        <v>1.08</v>
      </c>
      <c r="CD17" s="65">
        <v>122.372</v>
      </c>
      <c r="CE17" s="65">
        <v>13.734</v>
      </c>
      <c r="CF17" s="65">
        <v>1614.538</v>
      </c>
      <c r="CG17" s="65">
        <v>1485.394</v>
      </c>
      <c r="CH17" s="65">
        <v>3560.038</v>
      </c>
      <c r="CI17" s="66">
        <v>42137.997000000003</v>
      </c>
      <c r="CJ17" s="67">
        <v>41940.197999999997</v>
      </c>
      <c r="CK17" s="65">
        <v>1113.48</v>
      </c>
      <c r="CL17" s="65">
        <v>0.88600000000000001</v>
      </c>
      <c r="CM17" s="65">
        <v>5.0640000000000001</v>
      </c>
      <c r="CN17" s="65">
        <v>545.68200000000002</v>
      </c>
      <c r="CO17" s="65">
        <v>2515.0439999999999</v>
      </c>
      <c r="CP17" s="65">
        <v>24281.705000000002</v>
      </c>
      <c r="CQ17" s="66">
        <v>13478.337</v>
      </c>
      <c r="CR17" s="67">
        <v>21356.091</v>
      </c>
      <c r="CS17" s="65">
        <v>22.35</v>
      </c>
      <c r="CT17" s="65">
        <v>103.76300000000001</v>
      </c>
      <c r="CU17" s="65" t="s">
        <v>251</v>
      </c>
      <c r="CV17" s="65">
        <v>1457.021</v>
      </c>
      <c r="CW17" s="65">
        <v>2528.6480000000001</v>
      </c>
      <c r="CX17" s="65">
        <v>2560.277</v>
      </c>
      <c r="CY17" s="80">
        <v>14684.032999999999</v>
      </c>
      <c r="CZ17" s="55" t="s">
        <v>218</v>
      </c>
    </row>
    <row r="18" spans="1:104" ht="15" customHeight="1" x14ac:dyDescent="0.55000000000000004">
      <c r="A18" s="54">
        <f t="shared" si="0"/>
        <v>3</v>
      </c>
      <c r="B18" s="49"/>
      <c r="C18" s="53"/>
      <c r="D18" s="45" t="s">
        <v>156</v>
      </c>
      <c r="E18" s="52"/>
      <c r="F18" s="77" t="s">
        <v>157</v>
      </c>
      <c r="G18" s="48" t="s">
        <v>143</v>
      </c>
      <c r="H18" s="64">
        <v>274203.22200000001</v>
      </c>
      <c r="I18" s="65">
        <v>4458.473</v>
      </c>
      <c r="J18" s="65">
        <v>65.510999999999996</v>
      </c>
      <c r="K18" s="65">
        <v>973.61199999999997</v>
      </c>
      <c r="L18" s="65">
        <v>13625.367</v>
      </c>
      <c r="M18" s="65">
        <v>16086.545</v>
      </c>
      <c r="N18" s="65">
        <v>34653.69</v>
      </c>
      <c r="O18" s="66">
        <v>204210.09299999999</v>
      </c>
      <c r="P18" s="67">
        <v>6526.1589999999997</v>
      </c>
      <c r="Q18" s="65">
        <v>39.112000000000002</v>
      </c>
      <c r="R18" s="65" t="s">
        <v>251</v>
      </c>
      <c r="S18" s="65">
        <v>6.0000000000000001E-3</v>
      </c>
      <c r="T18" s="65">
        <v>266.82299999999998</v>
      </c>
      <c r="U18" s="65">
        <v>1226.9880000000001</v>
      </c>
      <c r="V18" s="65">
        <v>1259.4949999999999</v>
      </c>
      <c r="W18" s="66">
        <v>3733.7359999999999</v>
      </c>
      <c r="X18" s="67">
        <v>89938.531000000003</v>
      </c>
      <c r="Y18" s="65">
        <v>849.91200000000003</v>
      </c>
      <c r="Z18" s="65">
        <v>17.353000000000002</v>
      </c>
      <c r="AA18" s="65">
        <v>277.541</v>
      </c>
      <c r="AB18" s="65">
        <v>10848.938</v>
      </c>
      <c r="AC18" s="65">
        <v>3241.348</v>
      </c>
      <c r="AD18" s="65">
        <v>8350.607</v>
      </c>
      <c r="AE18" s="66">
        <v>66228.740000000005</v>
      </c>
      <c r="AF18" s="67">
        <v>5525.2160000000003</v>
      </c>
      <c r="AG18" s="65">
        <v>29.181999999999999</v>
      </c>
      <c r="AH18" s="65" t="s">
        <v>251</v>
      </c>
      <c r="AI18" s="65">
        <v>275.68900000000002</v>
      </c>
      <c r="AJ18" s="65">
        <v>487.404</v>
      </c>
      <c r="AK18" s="65">
        <v>1217.1880000000001</v>
      </c>
      <c r="AL18" s="65">
        <v>1475.4929999999999</v>
      </c>
      <c r="AM18" s="66">
        <v>2040.26</v>
      </c>
      <c r="AN18" s="67">
        <v>75605.62</v>
      </c>
      <c r="AO18" s="65">
        <v>168</v>
      </c>
      <c r="AP18" s="65" t="s">
        <v>251</v>
      </c>
      <c r="AQ18" s="65">
        <v>79.878</v>
      </c>
      <c r="AR18" s="65">
        <v>130.56700000000001</v>
      </c>
      <c r="AS18" s="65">
        <v>1455.671</v>
      </c>
      <c r="AT18" s="65">
        <v>409.11900000000003</v>
      </c>
      <c r="AU18" s="66">
        <v>73362.385999999999</v>
      </c>
      <c r="AV18" s="67">
        <v>13534.614</v>
      </c>
      <c r="AW18" s="65">
        <v>1747.2539999999999</v>
      </c>
      <c r="AX18" s="65">
        <v>19.108000000000001</v>
      </c>
      <c r="AY18" s="65">
        <v>11.503</v>
      </c>
      <c r="AZ18" s="65">
        <v>488.233</v>
      </c>
      <c r="BA18" s="65">
        <v>265.95699999999999</v>
      </c>
      <c r="BB18" s="65">
        <v>3962.73</v>
      </c>
      <c r="BC18" s="66">
        <v>7039.8289999999997</v>
      </c>
      <c r="BD18" s="67">
        <v>6270.4949999999999</v>
      </c>
      <c r="BE18" s="65">
        <v>22.88</v>
      </c>
      <c r="BF18" s="65">
        <v>1.9319999999999999</v>
      </c>
      <c r="BG18" s="65">
        <v>14.752000000000001</v>
      </c>
      <c r="BH18" s="65">
        <v>53.850999999999999</v>
      </c>
      <c r="BI18" s="65">
        <v>558.98099999999999</v>
      </c>
      <c r="BJ18" s="65">
        <v>1724.0119999999999</v>
      </c>
      <c r="BK18" s="66">
        <v>3888.248</v>
      </c>
      <c r="BL18" s="67">
        <v>46736.076999999997</v>
      </c>
      <c r="BM18" s="65">
        <v>327.90100000000001</v>
      </c>
      <c r="BN18" s="65" t="s">
        <v>251</v>
      </c>
      <c r="BO18" s="65">
        <v>0.57199999999999995</v>
      </c>
      <c r="BP18" s="65">
        <v>546.40499999999997</v>
      </c>
      <c r="BQ18" s="65">
        <v>4203.8310000000001</v>
      </c>
      <c r="BR18" s="65">
        <v>11632.209000000001</v>
      </c>
      <c r="BS18" s="66">
        <v>30025.157999999999</v>
      </c>
      <c r="BT18" s="67">
        <v>1548.5340000000001</v>
      </c>
      <c r="BU18" s="65">
        <v>546.04999999999995</v>
      </c>
      <c r="BV18" s="65" t="s">
        <v>251</v>
      </c>
      <c r="BW18" s="65">
        <v>0.155</v>
      </c>
      <c r="BX18" s="65">
        <v>22.841999999999999</v>
      </c>
      <c r="BY18" s="65">
        <v>7.0350000000000001</v>
      </c>
      <c r="BZ18" s="65">
        <v>181.38</v>
      </c>
      <c r="CA18" s="66">
        <v>791.07100000000003</v>
      </c>
      <c r="CB18" s="67">
        <v>3532.7829999999999</v>
      </c>
      <c r="CC18" s="65">
        <v>66.460999999999999</v>
      </c>
      <c r="CD18" s="65">
        <v>7.2370000000000001</v>
      </c>
      <c r="CE18" s="65">
        <v>8.2859999999999996</v>
      </c>
      <c r="CF18" s="65">
        <v>76.369</v>
      </c>
      <c r="CG18" s="65">
        <v>1010.4059999999999</v>
      </c>
      <c r="CH18" s="65">
        <v>266.15199999999999</v>
      </c>
      <c r="CI18" s="66">
        <v>2097.8719999999998</v>
      </c>
      <c r="CJ18" s="67">
        <v>22617.291000000001</v>
      </c>
      <c r="CK18" s="65">
        <v>661.70799999999997</v>
      </c>
      <c r="CL18" s="65">
        <v>3.95</v>
      </c>
      <c r="CM18" s="65">
        <v>304.62900000000002</v>
      </c>
      <c r="CN18" s="65">
        <v>644.81299999999999</v>
      </c>
      <c r="CO18" s="65">
        <v>2656.9470000000001</v>
      </c>
      <c r="CP18" s="65">
        <v>5256.4070000000002</v>
      </c>
      <c r="CQ18" s="66">
        <v>13088.835999999999</v>
      </c>
      <c r="CR18" s="67">
        <v>2367.902</v>
      </c>
      <c r="CS18" s="65">
        <v>1.4E-2</v>
      </c>
      <c r="CT18" s="65">
        <v>15.932</v>
      </c>
      <c r="CU18" s="65">
        <v>0.59899999999999998</v>
      </c>
      <c r="CV18" s="65">
        <v>59.122</v>
      </c>
      <c r="CW18" s="65">
        <v>242.19200000000001</v>
      </c>
      <c r="CX18" s="65">
        <v>136.08600000000001</v>
      </c>
      <c r="CY18" s="80">
        <v>1913.9570000000001</v>
      </c>
      <c r="CZ18" s="55" t="s">
        <v>219</v>
      </c>
    </row>
    <row r="19" spans="1:104" ht="15" customHeight="1" x14ac:dyDescent="0.55000000000000004">
      <c r="A19" s="54">
        <f t="shared" si="0"/>
        <v>2</v>
      </c>
      <c r="B19" s="49"/>
      <c r="C19" s="51" t="s">
        <v>158</v>
      </c>
      <c r="D19" s="50"/>
      <c r="E19" s="52"/>
      <c r="F19" s="77" t="s">
        <v>159</v>
      </c>
      <c r="G19" s="48" t="s">
        <v>143</v>
      </c>
      <c r="H19" s="64">
        <v>489509.75199999998</v>
      </c>
      <c r="I19" s="65">
        <v>30159.891</v>
      </c>
      <c r="J19" s="65">
        <v>3846.8560000000002</v>
      </c>
      <c r="K19" s="65">
        <v>3005.6979999999999</v>
      </c>
      <c r="L19" s="65">
        <v>54771.947</v>
      </c>
      <c r="M19" s="65">
        <v>106598.213</v>
      </c>
      <c r="N19" s="65">
        <v>66093.361000000004</v>
      </c>
      <c r="O19" s="66">
        <v>218495.16399999999</v>
      </c>
      <c r="P19" s="67">
        <v>25157.699000000001</v>
      </c>
      <c r="Q19" s="65">
        <v>79.45</v>
      </c>
      <c r="R19" s="65" t="s">
        <v>251</v>
      </c>
      <c r="S19" s="65">
        <v>62.423999999999999</v>
      </c>
      <c r="T19" s="65">
        <v>1548.1869999999999</v>
      </c>
      <c r="U19" s="65">
        <v>6971.375</v>
      </c>
      <c r="V19" s="65">
        <v>2143.3670000000002</v>
      </c>
      <c r="W19" s="66">
        <v>14331.679</v>
      </c>
      <c r="X19" s="67">
        <v>125144.22100000001</v>
      </c>
      <c r="Y19" s="65">
        <v>3984.011</v>
      </c>
      <c r="Z19" s="65">
        <v>655.03599999999994</v>
      </c>
      <c r="AA19" s="65">
        <v>905.29</v>
      </c>
      <c r="AB19" s="65">
        <v>8231.8449999999993</v>
      </c>
      <c r="AC19" s="65">
        <v>10992.165000000001</v>
      </c>
      <c r="AD19" s="65">
        <v>12514.528</v>
      </c>
      <c r="AE19" s="66">
        <v>84079.326000000001</v>
      </c>
      <c r="AF19" s="67">
        <v>105056.193</v>
      </c>
      <c r="AG19" s="65">
        <v>12394.547</v>
      </c>
      <c r="AH19" s="65">
        <v>239.17099999999999</v>
      </c>
      <c r="AI19" s="65">
        <v>1424.183</v>
      </c>
      <c r="AJ19" s="65">
        <v>13489.272999999999</v>
      </c>
      <c r="AK19" s="65">
        <v>48424.226000000002</v>
      </c>
      <c r="AL19" s="65">
        <v>11785.928</v>
      </c>
      <c r="AM19" s="66">
        <v>17298.865000000002</v>
      </c>
      <c r="AN19" s="67">
        <v>29203.731</v>
      </c>
      <c r="AO19" s="65">
        <v>1096.5609999999999</v>
      </c>
      <c r="AP19" s="65">
        <v>0</v>
      </c>
      <c r="AQ19" s="65">
        <v>137.166</v>
      </c>
      <c r="AR19" s="65">
        <v>300.36900000000003</v>
      </c>
      <c r="AS19" s="65">
        <v>2181.047</v>
      </c>
      <c r="AT19" s="65">
        <v>2057.4180000000001</v>
      </c>
      <c r="AU19" s="66">
        <v>23420.741999999998</v>
      </c>
      <c r="AV19" s="67">
        <v>55765.214999999997</v>
      </c>
      <c r="AW19" s="65">
        <v>1970.4090000000001</v>
      </c>
      <c r="AX19" s="65">
        <v>169.79400000000001</v>
      </c>
      <c r="AY19" s="65">
        <v>202.464</v>
      </c>
      <c r="AZ19" s="65">
        <v>3807.2750000000001</v>
      </c>
      <c r="BA19" s="65">
        <v>7459.1760000000004</v>
      </c>
      <c r="BB19" s="65">
        <v>11443.003000000001</v>
      </c>
      <c r="BC19" s="66">
        <v>30710.526999999998</v>
      </c>
      <c r="BD19" s="67">
        <v>36992.779000000002</v>
      </c>
      <c r="BE19" s="65">
        <v>2320.569</v>
      </c>
      <c r="BF19" s="65">
        <v>2470.038</v>
      </c>
      <c r="BG19" s="65">
        <v>124.419</v>
      </c>
      <c r="BH19" s="65">
        <v>1698.84</v>
      </c>
      <c r="BI19" s="65">
        <v>7802.8969999999999</v>
      </c>
      <c r="BJ19" s="65">
        <v>9516.2240000000002</v>
      </c>
      <c r="BK19" s="66">
        <v>13021.432000000001</v>
      </c>
      <c r="BL19" s="67">
        <v>36322.887000000002</v>
      </c>
      <c r="BM19" s="65">
        <v>7160.2629999999999</v>
      </c>
      <c r="BN19" s="65">
        <v>98.367000000000004</v>
      </c>
      <c r="BO19" s="65">
        <v>9.7089999999999996</v>
      </c>
      <c r="BP19" s="65">
        <v>3313.9349999999999</v>
      </c>
      <c r="BQ19" s="65">
        <v>9184.9480000000003</v>
      </c>
      <c r="BR19" s="65">
        <v>4732.63</v>
      </c>
      <c r="BS19" s="66">
        <v>11246.785</v>
      </c>
      <c r="BT19" s="67">
        <v>38788.089999999997</v>
      </c>
      <c r="BU19" s="65">
        <v>703.78800000000001</v>
      </c>
      <c r="BV19" s="65">
        <v>128.94900000000001</v>
      </c>
      <c r="BW19" s="65">
        <v>70.662000000000006</v>
      </c>
      <c r="BX19" s="65">
        <v>15919.299000000001</v>
      </c>
      <c r="BY19" s="65">
        <v>7541.3190000000004</v>
      </c>
      <c r="BZ19" s="65">
        <v>4059.8069999999998</v>
      </c>
      <c r="CA19" s="66">
        <v>10014.056</v>
      </c>
      <c r="CB19" s="67">
        <v>5775.3159999999998</v>
      </c>
      <c r="CC19" s="65">
        <v>0.55300000000000005</v>
      </c>
      <c r="CD19" s="65">
        <v>23.552</v>
      </c>
      <c r="CE19" s="65">
        <v>7.4779999999999998</v>
      </c>
      <c r="CF19" s="65">
        <v>1028.277</v>
      </c>
      <c r="CG19" s="65">
        <v>1186.223</v>
      </c>
      <c r="CH19" s="65">
        <v>1674.94</v>
      </c>
      <c r="CI19" s="66">
        <v>1854.069</v>
      </c>
      <c r="CJ19" s="67">
        <v>16108.076999999999</v>
      </c>
      <c r="CK19" s="65">
        <v>330.44099999999997</v>
      </c>
      <c r="CL19" s="65">
        <v>1.2509999999999999</v>
      </c>
      <c r="CM19" s="65">
        <v>2.1669999999999998</v>
      </c>
      <c r="CN19" s="65">
        <v>2187.0439999999999</v>
      </c>
      <c r="CO19" s="65">
        <v>1882.37</v>
      </c>
      <c r="CP19" s="65">
        <v>3865.8519999999999</v>
      </c>
      <c r="CQ19" s="66">
        <v>6088.5190000000002</v>
      </c>
      <c r="CR19" s="67">
        <v>15195.543</v>
      </c>
      <c r="CS19" s="65">
        <v>119.3</v>
      </c>
      <c r="CT19" s="65">
        <v>60.698</v>
      </c>
      <c r="CU19" s="65">
        <v>59.735999999999997</v>
      </c>
      <c r="CV19" s="65">
        <v>3247.6019999999999</v>
      </c>
      <c r="CW19" s="65">
        <v>2972.4659999999999</v>
      </c>
      <c r="CX19" s="65">
        <v>2299.6640000000002</v>
      </c>
      <c r="CY19" s="80">
        <v>6429.1639999999998</v>
      </c>
      <c r="CZ19" s="55" t="s">
        <v>220</v>
      </c>
    </row>
    <row r="20" spans="1:104" ht="15" customHeight="1" x14ac:dyDescent="0.55000000000000004">
      <c r="A20" s="54">
        <f t="shared" si="0"/>
        <v>3</v>
      </c>
      <c r="B20" s="49"/>
      <c r="C20" s="53"/>
      <c r="D20" s="45" t="s">
        <v>160</v>
      </c>
      <c r="E20" s="52"/>
      <c r="F20" s="77" t="s">
        <v>161</v>
      </c>
      <c r="G20" s="48" t="s">
        <v>143</v>
      </c>
      <c r="H20" s="64">
        <v>390273.38099999999</v>
      </c>
      <c r="I20" s="65">
        <v>25358.634999999998</v>
      </c>
      <c r="J20" s="65">
        <v>1371.723</v>
      </c>
      <c r="K20" s="65">
        <v>2741.5070000000001</v>
      </c>
      <c r="L20" s="65">
        <v>43801.748</v>
      </c>
      <c r="M20" s="65">
        <v>79954.754000000001</v>
      </c>
      <c r="N20" s="65">
        <v>56753.836000000003</v>
      </c>
      <c r="O20" s="66">
        <v>179294.375</v>
      </c>
      <c r="P20" s="67">
        <v>14574.178</v>
      </c>
      <c r="Q20" s="65">
        <v>74.802000000000007</v>
      </c>
      <c r="R20" s="65" t="s">
        <v>251</v>
      </c>
      <c r="S20" s="65">
        <v>62.423999999999999</v>
      </c>
      <c r="T20" s="65">
        <v>114.014</v>
      </c>
      <c r="U20" s="65">
        <v>450.09300000000002</v>
      </c>
      <c r="V20" s="65">
        <v>1986.075</v>
      </c>
      <c r="W20" s="66">
        <v>11865.553</v>
      </c>
      <c r="X20" s="67">
        <v>99854.104999999996</v>
      </c>
      <c r="Y20" s="65">
        <v>2643.4290000000001</v>
      </c>
      <c r="Z20" s="65">
        <v>654.70799999999997</v>
      </c>
      <c r="AA20" s="65">
        <v>800.59</v>
      </c>
      <c r="AB20" s="65">
        <v>6884.8109999999997</v>
      </c>
      <c r="AC20" s="65">
        <v>9485.4989999999998</v>
      </c>
      <c r="AD20" s="65">
        <v>9558.4050000000007</v>
      </c>
      <c r="AE20" s="66">
        <v>69487.03</v>
      </c>
      <c r="AF20" s="67">
        <v>92885.684999999998</v>
      </c>
      <c r="AG20" s="65">
        <v>11896.605</v>
      </c>
      <c r="AH20" s="65">
        <v>239.17099999999999</v>
      </c>
      <c r="AI20" s="65">
        <v>1382.3240000000001</v>
      </c>
      <c r="AJ20" s="65">
        <v>12926.563</v>
      </c>
      <c r="AK20" s="65">
        <v>39935.769</v>
      </c>
      <c r="AL20" s="65">
        <v>10701.252</v>
      </c>
      <c r="AM20" s="66">
        <v>15804.003000000001</v>
      </c>
      <c r="AN20" s="67">
        <v>19854.969000000001</v>
      </c>
      <c r="AO20" s="65">
        <v>898.298</v>
      </c>
      <c r="AP20" s="65" t="s">
        <v>251</v>
      </c>
      <c r="AQ20" s="65">
        <v>110.53</v>
      </c>
      <c r="AR20" s="65">
        <v>275.755</v>
      </c>
      <c r="AS20" s="65">
        <v>1897.1079999999999</v>
      </c>
      <c r="AT20" s="65">
        <v>1619.126</v>
      </c>
      <c r="AU20" s="66">
        <v>15043.723</v>
      </c>
      <c r="AV20" s="67">
        <v>48586.932000000001</v>
      </c>
      <c r="AW20" s="65">
        <v>430.96800000000002</v>
      </c>
      <c r="AX20" s="65">
        <v>167.99</v>
      </c>
      <c r="AY20" s="65">
        <v>200.56800000000001</v>
      </c>
      <c r="AZ20" s="65">
        <v>2595.4340000000002</v>
      </c>
      <c r="BA20" s="65">
        <v>7169.2</v>
      </c>
      <c r="BB20" s="65">
        <v>10999.367</v>
      </c>
      <c r="BC20" s="66">
        <v>27020.837</v>
      </c>
      <c r="BD20" s="67">
        <v>29761.309000000001</v>
      </c>
      <c r="BE20" s="65">
        <v>1399.913</v>
      </c>
      <c r="BF20" s="65">
        <v>3.8660000000000001</v>
      </c>
      <c r="BG20" s="65">
        <v>40.837000000000003</v>
      </c>
      <c r="BH20" s="65">
        <v>1628.6210000000001</v>
      </c>
      <c r="BI20" s="65">
        <v>6559.34</v>
      </c>
      <c r="BJ20" s="65">
        <v>8750.2250000000004</v>
      </c>
      <c r="BK20" s="66">
        <v>11340.148999999999</v>
      </c>
      <c r="BL20" s="67">
        <v>25948.484</v>
      </c>
      <c r="BM20" s="65">
        <v>7133.5290000000005</v>
      </c>
      <c r="BN20" s="65">
        <v>98.353999999999999</v>
      </c>
      <c r="BO20" s="65">
        <v>9.6850000000000005</v>
      </c>
      <c r="BP20" s="65">
        <v>2850.7559999999999</v>
      </c>
      <c r="BQ20" s="65">
        <v>3066.3009999999999</v>
      </c>
      <c r="BR20" s="65">
        <v>3867.2809999999999</v>
      </c>
      <c r="BS20" s="66">
        <v>8346.33</v>
      </c>
      <c r="BT20" s="67">
        <v>31123.469000000001</v>
      </c>
      <c r="BU20" s="65">
        <v>584.80100000000004</v>
      </c>
      <c r="BV20" s="65">
        <v>128.56800000000001</v>
      </c>
      <c r="BW20" s="65">
        <v>70.174999999999997</v>
      </c>
      <c r="BX20" s="65">
        <v>11433.574000000001</v>
      </c>
      <c r="BY20" s="65">
        <v>6498.7610000000004</v>
      </c>
      <c r="BZ20" s="65">
        <v>3184.5650000000001</v>
      </c>
      <c r="CA20" s="66">
        <v>9221.8150000000005</v>
      </c>
      <c r="CB20" s="67">
        <v>3640.2510000000002</v>
      </c>
      <c r="CC20" s="65">
        <v>0.54400000000000004</v>
      </c>
      <c r="CD20" s="65">
        <v>23.013000000000002</v>
      </c>
      <c r="CE20" s="65">
        <v>3.2639999999999998</v>
      </c>
      <c r="CF20" s="65">
        <v>265.49400000000003</v>
      </c>
      <c r="CG20" s="65">
        <v>410.56099999999998</v>
      </c>
      <c r="CH20" s="65">
        <v>1356.5509999999999</v>
      </c>
      <c r="CI20" s="66">
        <v>1580.6010000000001</v>
      </c>
      <c r="CJ20" s="67">
        <v>10998.553</v>
      </c>
      <c r="CK20" s="65">
        <v>209.80600000000001</v>
      </c>
      <c r="CL20" s="65">
        <v>7.0999999999999994E-2</v>
      </c>
      <c r="CM20" s="65">
        <v>1.827</v>
      </c>
      <c r="CN20" s="65">
        <v>1686.0889999999999</v>
      </c>
      <c r="CO20" s="65">
        <v>1681.7539999999999</v>
      </c>
      <c r="CP20" s="65">
        <v>2717.4270000000001</v>
      </c>
      <c r="CQ20" s="66">
        <v>4701.5789999999997</v>
      </c>
      <c r="CR20" s="67">
        <v>13045.446</v>
      </c>
      <c r="CS20" s="65">
        <v>85.941999999999993</v>
      </c>
      <c r="CT20" s="65">
        <v>55.981000000000002</v>
      </c>
      <c r="CU20" s="65">
        <v>59.284999999999997</v>
      </c>
      <c r="CV20" s="65">
        <v>3140.6379999999999</v>
      </c>
      <c r="CW20" s="65">
        <v>2800.3690000000001</v>
      </c>
      <c r="CX20" s="65">
        <v>2013.5619999999999</v>
      </c>
      <c r="CY20" s="80">
        <v>4882.7550000000001</v>
      </c>
      <c r="CZ20" s="55" t="s">
        <v>221</v>
      </c>
    </row>
    <row r="21" spans="1:104" ht="15" customHeight="1" x14ac:dyDescent="0.55000000000000004">
      <c r="A21" s="54">
        <f t="shared" si="0"/>
        <v>1</v>
      </c>
      <c r="B21" s="51" t="s">
        <v>162</v>
      </c>
      <c r="C21" s="46"/>
      <c r="D21" s="46"/>
      <c r="E21" s="47"/>
      <c r="F21" s="77" t="s">
        <v>162</v>
      </c>
      <c r="G21" s="48" t="s">
        <v>143</v>
      </c>
      <c r="H21" s="60">
        <v>14955309.654999999</v>
      </c>
      <c r="I21" s="61">
        <v>519321.39600000001</v>
      </c>
      <c r="J21" s="61">
        <v>48971.35</v>
      </c>
      <c r="K21" s="61">
        <v>58133.504999999997</v>
      </c>
      <c r="L21" s="61">
        <v>1370577.53</v>
      </c>
      <c r="M21" s="61">
        <v>1519247.014</v>
      </c>
      <c r="N21" s="61">
        <v>2106942.6150000002</v>
      </c>
      <c r="O21" s="62">
        <v>9256422.8839999996</v>
      </c>
      <c r="P21" s="63">
        <v>1452895.284</v>
      </c>
      <c r="Q21" s="61">
        <v>6222.6989999999996</v>
      </c>
      <c r="R21" s="61">
        <v>269.47000000000003</v>
      </c>
      <c r="S21" s="61">
        <v>1982.588</v>
      </c>
      <c r="T21" s="61">
        <v>337529.33</v>
      </c>
      <c r="U21" s="61">
        <v>86823.016000000003</v>
      </c>
      <c r="V21" s="61">
        <v>253730.296</v>
      </c>
      <c r="W21" s="62">
        <v>765828.54200000002</v>
      </c>
      <c r="X21" s="63">
        <v>5338970.0669999998</v>
      </c>
      <c r="Y21" s="61">
        <v>118704.71400000001</v>
      </c>
      <c r="Z21" s="61">
        <v>7795.3320000000003</v>
      </c>
      <c r="AA21" s="61">
        <v>30252.911</v>
      </c>
      <c r="AB21" s="61">
        <v>447576.79200000002</v>
      </c>
      <c r="AC21" s="61">
        <v>429284.859</v>
      </c>
      <c r="AD21" s="61">
        <v>642650.57900000003</v>
      </c>
      <c r="AE21" s="62">
        <v>3646580.2059999998</v>
      </c>
      <c r="AF21" s="63">
        <v>327746.04399999999</v>
      </c>
      <c r="AG21" s="61">
        <v>24347.898000000001</v>
      </c>
      <c r="AH21" s="61">
        <v>446.06200000000001</v>
      </c>
      <c r="AI21" s="61">
        <v>4820.1970000000001</v>
      </c>
      <c r="AJ21" s="61">
        <v>24502.625</v>
      </c>
      <c r="AK21" s="61">
        <v>97462.046000000002</v>
      </c>
      <c r="AL21" s="61">
        <v>63681.832999999999</v>
      </c>
      <c r="AM21" s="62">
        <v>112485.383</v>
      </c>
      <c r="AN21" s="63">
        <v>1655721.8389999999</v>
      </c>
      <c r="AO21" s="61">
        <v>33645.504000000001</v>
      </c>
      <c r="AP21" s="61">
        <v>43.140999999999998</v>
      </c>
      <c r="AQ21" s="61">
        <v>4810.0039999999999</v>
      </c>
      <c r="AR21" s="61">
        <v>69009.307000000001</v>
      </c>
      <c r="AS21" s="61">
        <v>123595.291</v>
      </c>
      <c r="AT21" s="61">
        <v>128452.698</v>
      </c>
      <c r="AU21" s="62">
        <v>1296138.29</v>
      </c>
      <c r="AV21" s="63">
        <v>1145249.2379999999</v>
      </c>
      <c r="AW21" s="61">
        <v>14712.144</v>
      </c>
      <c r="AX21" s="61">
        <v>21045.437999999998</v>
      </c>
      <c r="AY21" s="61">
        <v>4097.3180000000002</v>
      </c>
      <c r="AZ21" s="61">
        <v>36084.072999999997</v>
      </c>
      <c r="BA21" s="61">
        <v>112151.155</v>
      </c>
      <c r="BB21" s="61">
        <v>194990.209</v>
      </c>
      <c r="BC21" s="62">
        <v>760119.88500000001</v>
      </c>
      <c r="BD21" s="63">
        <v>868382.58100000001</v>
      </c>
      <c r="BE21" s="61">
        <v>22892.457999999999</v>
      </c>
      <c r="BF21" s="61">
        <v>3338.9940000000001</v>
      </c>
      <c r="BG21" s="61">
        <v>4097.0249999999996</v>
      </c>
      <c r="BH21" s="61">
        <v>33748.031999999999</v>
      </c>
      <c r="BI21" s="61">
        <v>139996.81400000001</v>
      </c>
      <c r="BJ21" s="61">
        <v>113892.977</v>
      </c>
      <c r="BK21" s="62">
        <v>548228.04299999995</v>
      </c>
      <c r="BL21" s="63">
        <v>2296507.3939999999</v>
      </c>
      <c r="BM21" s="61">
        <v>238521.94099999999</v>
      </c>
      <c r="BN21" s="61">
        <v>12368.772999999999</v>
      </c>
      <c r="BO21" s="61">
        <v>224.648</v>
      </c>
      <c r="BP21" s="61">
        <v>148644.71299999999</v>
      </c>
      <c r="BQ21" s="61">
        <v>275511.74599999998</v>
      </c>
      <c r="BR21" s="61">
        <v>314182.29800000001</v>
      </c>
      <c r="BS21" s="62">
        <v>1256811.0789999999</v>
      </c>
      <c r="BT21" s="63">
        <v>352966.09</v>
      </c>
      <c r="BU21" s="61">
        <v>14734.944</v>
      </c>
      <c r="BV21" s="61">
        <v>374.73099999999999</v>
      </c>
      <c r="BW21" s="61">
        <v>2532.239</v>
      </c>
      <c r="BX21" s="61">
        <v>121238.09699999999</v>
      </c>
      <c r="BY21" s="61">
        <v>32014.238000000001</v>
      </c>
      <c r="BZ21" s="61">
        <v>93932.051000000007</v>
      </c>
      <c r="CA21" s="62">
        <v>87262.487999999998</v>
      </c>
      <c r="CB21" s="63">
        <v>430629.39</v>
      </c>
      <c r="CC21" s="61">
        <v>32931.881000000001</v>
      </c>
      <c r="CD21" s="61">
        <v>1489.396</v>
      </c>
      <c r="CE21" s="61">
        <v>601.65800000000002</v>
      </c>
      <c r="CF21" s="61">
        <v>74655.486000000004</v>
      </c>
      <c r="CG21" s="61">
        <v>67176.34</v>
      </c>
      <c r="CH21" s="61">
        <v>47138.75</v>
      </c>
      <c r="CI21" s="62">
        <v>205617.79199999999</v>
      </c>
      <c r="CJ21" s="63">
        <v>641311.10100000002</v>
      </c>
      <c r="CK21" s="61">
        <v>6538.6040000000003</v>
      </c>
      <c r="CL21" s="61">
        <v>397.69400000000002</v>
      </c>
      <c r="CM21" s="61">
        <v>4284.6400000000003</v>
      </c>
      <c r="CN21" s="61">
        <v>44996.563999999998</v>
      </c>
      <c r="CO21" s="61">
        <v>51776.586000000003</v>
      </c>
      <c r="CP21" s="61">
        <v>180200.00700000001</v>
      </c>
      <c r="CQ21" s="62">
        <v>350853.239</v>
      </c>
      <c r="CR21" s="63">
        <v>444930.625</v>
      </c>
      <c r="CS21" s="61">
        <v>6068.6090000000004</v>
      </c>
      <c r="CT21" s="61">
        <v>1402.319</v>
      </c>
      <c r="CU21" s="61">
        <v>430.27800000000002</v>
      </c>
      <c r="CV21" s="61">
        <v>32592.510999999999</v>
      </c>
      <c r="CW21" s="61">
        <v>103454.92200000001</v>
      </c>
      <c r="CX21" s="61">
        <v>74090.917000000001</v>
      </c>
      <c r="CY21" s="79">
        <v>226497.93900000001</v>
      </c>
      <c r="CZ21" s="55" t="s">
        <v>222</v>
      </c>
    </row>
    <row r="22" spans="1:104" ht="15" customHeight="1" x14ac:dyDescent="0.55000000000000004">
      <c r="A22" s="54">
        <f t="shared" si="0"/>
        <v>2</v>
      </c>
      <c r="B22" s="49"/>
      <c r="C22" s="51" t="s">
        <v>163</v>
      </c>
      <c r="D22" s="50"/>
      <c r="E22" s="52"/>
      <c r="F22" s="77" t="s">
        <v>164</v>
      </c>
      <c r="G22" s="48" t="s">
        <v>143</v>
      </c>
      <c r="H22" s="64">
        <v>1602890.0630000001</v>
      </c>
      <c r="I22" s="65">
        <v>28707.034</v>
      </c>
      <c r="J22" s="65">
        <v>7640.6610000000001</v>
      </c>
      <c r="K22" s="65">
        <v>6499.5860000000002</v>
      </c>
      <c r="L22" s="65">
        <v>80285.661999999997</v>
      </c>
      <c r="M22" s="65">
        <v>141426.26300000001</v>
      </c>
      <c r="N22" s="65">
        <v>188422.13699999999</v>
      </c>
      <c r="O22" s="66">
        <v>1140558.3810000001</v>
      </c>
      <c r="P22" s="67">
        <v>370970.48100000003</v>
      </c>
      <c r="Q22" s="65">
        <v>89.247</v>
      </c>
      <c r="R22" s="65" t="s">
        <v>251</v>
      </c>
      <c r="S22" s="65">
        <v>1.4450000000000001</v>
      </c>
      <c r="T22" s="65">
        <v>34819.74</v>
      </c>
      <c r="U22" s="65">
        <v>15902.502</v>
      </c>
      <c r="V22" s="65">
        <v>32119.314999999999</v>
      </c>
      <c r="W22" s="66">
        <v>288038.23200000002</v>
      </c>
      <c r="X22" s="67">
        <v>834758.97400000005</v>
      </c>
      <c r="Y22" s="65">
        <v>10152.536</v>
      </c>
      <c r="Z22" s="65">
        <v>1978.4079999999999</v>
      </c>
      <c r="AA22" s="65">
        <v>3672.21</v>
      </c>
      <c r="AB22" s="65">
        <v>26660.884999999998</v>
      </c>
      <c r="AC22" s="65">
        <v>77795.133000000002</v>
      </c>
      <c r="AD22" s="65">
        <v>105471.802</v>
      </c>
      <c r="AE22" s="66">
        <v>605075.42700000003</v>
      </c>
      <c r="AF22" s="67">
        <v>20527.886999999999</v>
      </c>
      <c r="AG22" s="65">
        <v>1184.3230000000001</v>
      </c>
      <c r="AH22" s="65">
        <v>28.071999999999999</v>
      </c>
      <c r="AI22" s="65">
        <v>409.32799999999997</v>
      </c>
      <c r="AJ22" s="65">
        <v>517.23400000000004</v>
      </c>
      <c r="AK22" s="65">
        <v>5696.6040000000003</v>
      </c>
      <c r="AL22" s="65">
        <v>2616.4360000000001</v>
      </c>
      <c r="AM22" s="66">
        <v>10075.89</v>
      </c>
      <c r="AN22" s="67">
        <v>112658.942</v>
      </c>
      <c r="AO22" s="65">
        <v>14615.724</v>
      </c>
      <c r="AP22" s="65" t="s">
        <v>251</v>
      </c>
      <c r="AQ22" s="65">
        <v>667.77200000000005</v>
      </c>
      <c r="AR22" s="65">
        <v>7152.5680000000002</v>
      </c>
      <c r="AS22" s="65">
        <v>7876.8280000000004</v>
      </c>
      <c r="AT22" s="65">
        <v>7549.0290000000005</v>
      </c>
      <c r="AU22" s="66">
        <v>74797.020999999993</v>
      </c>
      <c r="AV22" s="67">
        <v>101059.924</v>
      </c>
      <c r="AW22" s="65">
        <v>269.28699999999998</v>
      </c>
      <c r="AX22" s="65">
        <v>5002.402</v>
      </c>
      <c r="AY22" s="65">
        <v>1306.009</v>
      </c>
      <c r="AZ22" s="65">
        <v>4300.0330000000004</v>
      </c>
      <c r="BA22" s="65">
        <v>6504.38</v>
      </c>
      <c r="BB22" s="65">
        <v>14638.72</v>
      </c>
      <c r="BC22" s="66">
        <v>69019.593999999997</v>
      </c>
      <c r="BD22" s="67">
        <v>31405.951000000001</v>
      </c>
      <c r="BE22" s="65">
        <v>440.92</v>
      </c>
      <c r="BF22" s="65">
        <v>67.17</v>
      </c>
      <c r="BG22" s="65">
        <v>111.224</v>
      </c>
      <c r="BH22" s="65">
        <v>2203.259</v>
      </c>
      <c r="BI22" s="65">
        <v>9035.49</v>
      </c>
      <c r="BJ22" s="65">
        <v>4438.99</v>
      </c>
      <c r="BK22" s="66">
        <v>15108.897999999999</v>
      </c>
      <c r="BL22" s="67">
        <v>22438.312999999998</v>
      </c>
      <c r="BM22" s="65">
        <v>1570.509</v>
      </c>
      <c r="BN22" s="65">
        <v>225.416</v>
      </c>
      <c r="BO22" s="65">
        <v>0.191</v>
      </c>
      <c r="BP22" s="65">
        <v>1195.827</v>
      </c>
      <c r="BQ22" s="65">
        <v>5519.7960000000003</v>
      </c>
      <c r="BR22" s="65">
        <v>1848.6969999999999</v>
      </c>
      <c r="BS22" s="66">
        <v>7670.2470000000003</v>
      </c>
      <c r="BT22" s="67">
        <v>16153.53</v>
      </c>
      <c r="BU22" s="65">
        <v>142.624</v>
      </c>
      <c r="BV22" s="65">
        <v>69.531999999999996</v>
      </c>
      <c r="BW22" s="65">
        <v>7.39</v>
      </c>
      <c r="BX22" s="65">
        <v>2033.1030000000001</v>
      </c>
      <c r="BY22" s="65">
        <v>2637.0659999999998</v>
      </c>
      <c r="BZ22" s="65">
        <v>4179.0649999999996</v>
      </c>
      <c r="CA22" s="66">
        <v>7084.75</v>
      </c>
      <c r="CB22" s="67">
        <v>6592.0360000000001</v>
      </c>
      <c r="CC22" s="65">
        <v>2.33</v>
      </c>
      <c r="CD22" s="65">
        <v>3.7629999999999999</v>
      </c>
      <c r="CE22" s="65">
        <v>4.3250000000000002</v>
      </c>
      <c r="CF22" s="65">
        <v>284.67599999999999</v>
      </c>
      <c r="CG22" s="65">
        <v>762.3</v>
      </c>
      <c r="CH22" s="65">
        <v>725.27</v>
      </c>
      <c r="CI22" s="66">
        <v>3838.7339999999999</v>
      </c>
      <c r="CJ22" s="67">
        <v>35795.741999999998</v>
      </c>
      <c r="CK22" s="65">
        <v>47.127000000000002</v>
      </c>
      <c r="CL22" s="65">
        <v>2.0979999999999999</v>
      </c>
      <c r="CM22" s="65">
        <v>200.256</v>
      </c>
      <c r="CN22" s="65">
        <v>733.03399999999999</v>
      </c>
      <c r="CO22" s="65">
        <v>2821.1819999999998</v>
      </c>
      <c r="CP22" s="65">
        <v>7319.1189999999997</v>
      </c>
      <c r="CQ22" s="66">
        <v>24672.927</v>
      </c>
      <c r="CR22" s="67">
        <v>50528.283000000003</v>
      </c>
      <c r="CS22" s="65">
        <v>192.40600000000001</v>
      </c>
      <c r="CT22" s="65">
        <v>263.80099999999999</v>
      </c>
      <c r="CU22" s="65">
        <v>119.43600000000001</v>
      </c>
      <c r="CV22" s="65">
        <v>385.30200000000002</v>
      </c>
      <c r="CW22" s="65">
        <v>6874.982</v>
      </c>
      <c r="CX22" s="65">
        <v>7515.6949999999997</v>
      </c>
      <c r="CY22" s="80">
        <v>35176.661</v>
      </c>
      <c r="CZ22" s="55" t="s">
        <v>241</v>
      </c>
    </row>
    <row r="23" spans="1:104" ht="15" customHeight="1" x14ac:dyDescent="0.55000000000000004">
      <c r="A23" s="54">
        <f t="shared" si="0"/>
        <v>2</v>
      </c>
      <c r="B23" s="49"/>
      <c r="C23" s="51" t="s">
        <v>165</v>
      </c>
      <c r="D23" s="50"/>
      <c r="E23" s="52"/>
      <c r="F23" s="77" t="s">
        <v>166</v>
      </c>
      <c r="G23" s="48" t="s">
        <v>143</v>
      </c>
      <c r="H23" s="64">
        <v>398810.77399999998</v>
      </c>
      <c r="I23" s="65">
        <v>11109.477999999999</v>
      </c>
      <c r="J23" s="65">
        <v>947.65200000000004</v>
      </c>
      <c r="K23" s="65">
        <v>10572.396000000001</v>
      </c>
      <c r="L23" s="65">
        <v>50121.506000000001</v>
      </c>
      <c r="M23" s="65">
        <v>61526.080999999998</v>
      </c>
      <c r="N23" s="65">
        <v>78851.331000000006</v>
      </c>
      <c r="O23" s="66">
        <v>185199.72099999999</v>
      </c>
      <c r="P23" s="67">
        <v>54802.553</v>
      </c>
      <c r="Q23" s="65">
        <v>218.38</v>
      </c>
      <c r="R23" s="65" t="s">
        <v>251</v>
      </c>
      <c r="S23" s="65">
        <v>73.13</v>
      </c>
      <c r="T23" s="65">
        <v>389.59199999999998</v>
      </c>
      <c r="U23" s="65">
        <v>2933.1219999999998</v>
      </c>
      <c r="V23" s="65">
        <v>24867.964</v>
      </c>
      <c r="W23" s="66">
        <v>26299.08</v>
      </c>
      <c r="X23" s="67">
        <v>123919.323</v>
      </c>
      <c r="Y23" s="65">
        <v>1715.3789999999999</v>
      </c>
      <c r="Z23" s="65">
        <v>263.68900000000002</v>
      </c>
      <c r="AA23" s="65">
        <v>9781.6299999999992</v>
      </c>
      <c r="AB23" s="65">
        <v>8540.3549999999996</v>
      </c>
      <c r="AC23" s="65">
        <v>13082.061</v>
      </c>
      <c r="AD23" s="65">
        <v>15837.805</v>
      </c>
      <c r="AE23" s="66">
        <v>74340.899000000005</v>
      </c>
      <c r="AF23" s="67">
        <v>7187.7269999999999</v>
      </c>
      <c r="AG23" s="65">
        <v>175.65700000000001</v>
      </c>
      <c r="AH23" s="65">
        <v>26.48</v>
      </c>
      <c r="AI23" s="65">
        <v>256.53300000000002</v>
      </c>
      <c r="AJ23" s="65">
        <v>271.48</v>
      </c>
      <c r="AK23" s="65">
        <v>964.20600000000002</v>
      </c>
      <c r="AL23" s="65">
        <v>528.476</v>
      </c>
      <c r="AM23" s="66">
        <v>4964.8940000000002</v>
      </c>
      <c r="AN23" s="67">
        <v>34135.881000000001</v>
      </c>
      <c r="AO23" s="65">
        <v>100.916</v>
      </c>
      <c r="AP23" s="65" t="s">
        <v>251</v>
      </c>
      <c r="AQ23" s="65">
        <v>85.186999999999998</v>
      </c>
      <c r="AR23" s="65">
        <v>149.642</v>
      </c>
      <c r="AS23" s="65">
        <v>1756.3340000000001</v>
      </c>
      <c r="AT23" s="65">
        <v>17542.892</v>
      </c>
      <c r="AU23" s="66">
        <v>14490.456</v>
      </c>
      <c r="AV23" s="67">
        <v>46945.106</v>
      </c>
      <c r="AW23" s="65">
        <v>1811.1310000000001</v>
      </c>
      <c r="AX23" s="65">
        <v>362.95</v>
      </c>
      <c r="AY23" s="65">
        <v>314.99900000000002</v>
      </c>
      <c r="AZ23" s="65">
        <v>1942.675</v>
      </c>
      <c r="BA23" s="65">
        <v>2528.683</v>
      </c>
      <c r="BB23" s="65">
        <v>10586.924999999999</v>
      </c>
      <c r="BC23" s="66">
        <v>29397.743999999999</v>
      </c>
      <c r="BD23" s="67">
        <v>23271.974999999999</v>
      </c>
      <c r="BE23" s="65">
        <v>295.24</v>
      </c>
      <c r="BF23" s="65">
        <v>0.41599999999999998</v>
      </c>
      <c r="BG23" s="65">
        <v>0.32200000000000001</v>
      </c>
      <c r="BH23" s="65">
        <v>828.79</v>
      </c>
      <c r="BI23" s="65">
        <v>9752.9770000000008</v>
      </c>
      <c r="BJ23" s="65">
        <v>2536.0450000000001</v>
      </c>
      <c r="BK23" s="66">
        <v>9819.2309999999998</v>
      </c>
      <c r="BL23" s="67">
        <v>11225.118</v>
      </c>
      <c r="BM23" s="65">
        <v>3626.739</v>
      </c>
      <c r="BN23" s="65">
        <v>56.353999999999999</v>
      </c>
      <c r="BO23" s="65">
        <v>2.1000000000000001E-2</v>
      </c>
      <c r="BP23" s="65">
        <v>968.35400000000004</v>
      </c>
      <c r="BQ23" s="65">
        <v>1745.347</v>
      </c>
      <c r="BR23" s="65">
        <v>1319.3689999999999</v>
      </c>
      <c r="BS23" s="66">
        <v>3458.0830000000001</v>
      </c>
      <c r="BT23" s="67">
        <v>36594.205000000002</v>
      </c>
      <c r="BU23" s="65">
        <v>2920.7910000000002</v>
      </c>
      <c r="BV23" s="65">
        <v>0.16200000000000001</v>
      </c>
      <c r="BW23" s="65">
        <v>1.931</v>
      </c>
      <c r="BX23" s="65">
        <v>29530.641</v>
      </c>
      <c r="BY23" s="65">
        <v>2085.7910000000002</v>
      </c>
      <c r="BZ23" s="65">
        <v>535.46400000000006</v>
      </c>
      <c r="CA23" s="66">
        <v>1518.4770000000001</v>
      </c>
      <c r="CB23" s="67">
        <v>1400.992</v>
      </c>
      <c r="CC23" s="65">
        <v>1.2999999999999999E-2</v>
      </c>
      <c r="CD23" s="65">
        <v>2.032</v>
      </c>
      <c r="CE23" s="65">
        <v>0.72299999999999998</v>
      </c>
      <c r="CF23" s="65">
        <v>404.99099999999999</v>
      </c>
      <c r="CG23" s="65">
        <v>135.78200000000001</v>
      </c>
      <c r="CH23" s="65">
        <v>189.31</v>
      </c>
      <c r="CI23" s="66">
        <v>668.14099999999996</v>
      </c>
      <c r="CJ23" s="67">
        <v>7702.5349999999999</v>
      </c>
      <c r="CK23" s="65">
        <v>149.52500000000001</v>
      </c>
      <c r="CL23" s="65">
        <v>9.5000000000000001E-2</v>
      </c>
      <c r="CM23" s="65">
        <v>0.128</v>
      </c>
      <c r="CN23" s="65">
        <v>2171.6489999999999</v>
      </c>
      <c r="CO23" s="65">
        <v>205.24299999999999</v>
      </c>
      <c r="CP23" s="65">
        <v>2095.5410000000002</v>
      </c>
      <c r="CQ23" s="66">
        <v>3080.355</v>
      </c>
      <c r="CR23" s="67">
        <v>51625.358</v>
      </c>
      <c r="CS23" s="65">
        <v>95.706999999999994</v>
      </c>
      <c r="CT23" s="65">
        <v>235.476</v>
      </c>
      <c r="CU23" s="65">
        <v>57.790999999999997</v>
      </c>
      <c r="CV23" s="65">
        <v>4923.3370000000004</v>
      </c>
      <c r="CW23" s="65">
        <v>26336.535</v>
      </c>
      <c r="CX23" s="65">
        <v>2811.54</v>
      </c>
      <c r="CY23" s="80">
        <v>17162.361000000001</v>
      </c>
      <c r="CZ23" s="55" t="s">
        <v>242</v>
      </c>
    </row>
    <row r="24" spans="1:104" ht="15" customHeight="1" x14ac:dyDescent="0.55000000000000004">
      <c r="A24" s="54">
        <f t="shared" si="0"/>
        <v>2</v>
      </c>
      <c r="B24" s="49"/>
      <c r="C24" s="51" t="s">
        <v>167</v>
      </c>
      <c r="D24" s="50"/>
      <c r="E24" s="52"/>
      <c r="F24" s="77" t="s">
        <v>168</v>
      </c>
      <c r="G24" s="48" t="s">
        <v>143</v>
      </c>
      <c r="H24" s="64">
        <v>1508696.2879999999</v>
      </c>
      <c r="I24" s="65">
        <v>65966.145999999993</v>
      </c>
      <c r="J24" s="65">
        <v>2565.2959999999998</v>
      </c>
      <c r="K24" s="65">
        <v>6361.7340000000004</v>
      </c>
      <c r="L24" s="65">
        <v>274581.42700000003</v>
      </c>
      <c r="M24" s="65">
        <v>213166.36900000001</v>
      </c>
      <c r="N24" s="65">
        <v>228801.52499999999</v>
      </c>
      <c r="O24" s="66">
        <v>702540.755</v>
      </c>
      <c r="P24" s="67">
        <v>317497.70500000002</v>
      </c>
      <c r="Q24" s="65">
        <v>513.71400000000006</v>
      </c>
      <c r="R24" s="65" t="s">
        <v>251</v>
      </c>
      <c r="S24" s="65">
        <v>112.354</v>
      </c>
      <c r="T24" s="65">
        <v>173614.535</v>
      </c>
      <c r="U24" s="65">
        <v>3352.0509999999999</v>
      </c>
      <c r="V24" s="65">
        <v>46659.597999999998</v>
      </c>
      <c r="W24" s="66">
        <v>92773.387000000002</v>
      </c>
      <c r="X24" s="67">
        <v>443992.45500000002</v>
      </c>
      <c r="Y24" s="65">
        <v>14301.55</v>
      </c>
      <c r="Z24" s="65">
        <v>162.88999999999999</v>
      </c>
      <c r="AA24" s="65">
        <v>2349.7860000000001</v>
      </c>
      <c r="AB24" s="65">
        <v>26820.383000000002</v>
      </c>
      <c r="AC24" s="65">
        <v>52564.682000000001</v>
      </c>
      <c r="AD24" s="65">
        <v>78389.244000000006</v>
      </c>
      <c r="AE24" s="66">
        <v>269014.26699999999</v>
      </c>
      <c r="AF24" s="67">
        <v>28791.137999999999</v>
      </c>
      <c r="AG24" s="65">
        <v>3924.5360000000001</v>
      </c>
      <c r="AH24" s="65">
        <v>156.62200000000001</v>
      </c>
      <c r="AI24" s="65">
        <v>399.87299999999999</v>
      </c>
      <c r="AJ24" s="65">
        <v>2564.2460000000001</v>
      </c>
      <c r="AK24" s="65">
        <v>10594.169</v>
      </c>
      <c r="AL24" s="65">
        <v>5141.5339999999997</v>
      </c>
      <c r="AM24" s="66">
        <v>6010.1589999999997</v>
      </c>
      <c r="AN24" s="67">
        <v>107634.124</v>
      </c>
      <c r="AO24" s="65">
        <v>292.64699999999999</v>
      </c>
      <c r="AP24" s="65">
        <v>2.1019999999999999</v>
      </c>
      <c r="AQ24" s="65">
        <v>1228.575</v>
      </c>
      <c r="AR24" s="65">
        <v>1732.615</v>
      </c>
      <c r="AS24" s="65">
        <v>10816.96</v>
      </c>
      <c r="AT24" s="65">
        <v>5686.2730000000001</v>
      </c>
      <c r="AU24" s="66">
        <v>87874.952000000005</v>
      </c>
      <c r="AV24" s="67">
        <v>160313.878</v>
      </c>
      <c r="AW24" s="65">
        <v>79.474000000000004</v>
      </c>
      <c r="AX24" s="65">
        <v>118.77500000000001</v>
      </c>
      <c r="AY24" s="65">
        <v>67.850999999999999</v>
      </c>
      <c r="AZ24" s="65">
        <v>1578.2190000000001</v>
      </c>
      <c r="BA24" s="65">
        <v>28107.113000000001</v>
      </c>
      <c r="BB24" s="65">
        <v>19618.018</v>
      </c>
      <c r="BC24" s="66">
        <v>110744.428</v>
      </c>
      <c r="BD24" s="67">
        <v>66092.917000000001</v>
      </c>
      <c r="BE24" s="65">
        <v>656.88099999999997</v>
      </c>
      <c r="BF24" s="65">
        <v>4.0570000000000004</v>
      </c>
      <c r="BG24" s="65">
        <v>7.2619999999999996</v>
      </c>
      <c r="BH24" s="65">
        <v>6961.5110000000004</v>
      </c>
      <c r="BI24" s="65">
        <v>9430.5509999999995</v>
      </c>
      <c r="BJ24" s="65">
        <v>13845.011</v>
      </c>
      <c r="BK24" s="66">
        <v>35176.521000000001</v>
      </c>
      <c r="BL24" s="67">
        <v>163767.72899999999</v>
      </c>
      <c r="BM24" s="65">
        <v>13094.617</v>
      </c>
      <c r="BN24" s="65">
        <v>1685.0409999999999</v>
      </c>
      <c r="BO24" s="65">
        <v>4.8940000000000001</v>
      </c>
      <c r="BP24" s="65">
        <v>27503.238000000001</v>
      </c>
      <c r="BQ24" s="65">
        <v>48573.707999999999</v>
      </c>
      <c r="BR24" s="65">
        <v>6906.491</v>
      </c>
      <c r="BS24" s="66">
        <v>52185.915000000001</v>
      </c>
      <c r="BT24" s="67">
        <v>46167.438999999998</v>
      </c>
      <c r="BU24" s="65">
        <v>1355.7149999999999</v>
      </c>
      <c r="BV24" s="65">
        <v>5.4749999999999996</v>
      </c>
      <c r="BW24" s="65">
        <v>7.093</v>
      </c>
      <c r="BX24" s="65">
        <v>24956.125</v>
      </c>
      <c r="BY24" s="65">
        <v>6483.7020000000002</v>
      </c>
      <c r="BZ24" s="65">
        <v>4519.8879999999999</v>
      </c>
      <c r="CA24" s="66">
        <v>8839.4410000000007</v>
      </c>
      <c r="CB24" s="67">
        <v>101011.908</v>
      </c>
      <c r="CC24" s="65">
        <v>30359.226999999999</v>
      </c>
      <c r="CD24" s="65">
        <v>389.60399999999998</v>
      </c>
      <c r="CE24" s="65">
        <v>144.87200000000001</v>
      </c>
      <c r="CF24" s="65">
        <v>5748.924</v>
      </c>
      <c r="CG24" s="65">
        <v>34234.720999999998</v>
      </c>
      <c r="CH24" s="65">
        <v>12086.172</v>
      </c>
      <c r="CI24" s="66">
        <v>18022.02</v>
      </c>
      <c r="CJ24" s="67">
        <v>51158.478999999999</v>
      </c>
      <c r="CK24" s="65">
        <v>1239.2239999999999</v>
      </c>
      <c r="CL24" s="65">
        <v>3.5830000000000002</v>
      </c>
      <c r="CM24" s="65">
        <v>2038.367</v>
      </c>
      <c r="CN24" s="65">
        <v>2403.701</v>
      </c>
      <c r="CO24" s="65">
        <v>4567.4849999999997</v>
      </c>
      <c r="CP24" s="65">
        <v>26802.588</v>
      </c>
      <c r="CQ24" s="66">
        <v>14103.531000000001</v>
      </c>
      <c r="CR24" s="67">
        <v>22268.517</v>
      </c>
      <c r="CS24" s="65">
        <v>148.56200000000001</v>
      </c>
      <c r="CT24" s="65">
        <v>37.148000000000003</v>
      </c>
      <c r="CU24" s="65">
        <v>0.80700000000000005</v>
      </c>
      <c r="CV24" s="65">
        <v>697.93</v>
      </c>
      <c r="CW24" s="65">
        <v>4441.2269999999999</v>
      </c>
      <c r="CX24" s="65">
        <v>9146.7080000000005</v>
      </c>
      <c r="CY24" s="80">
        <v>7796.1350000000002</v>
      </c>
      <c r="CZ24" s="55" t="s">
        <v>223</v>
      </c>
    </row>
    <row r="25" spans="1:104" ht="15" customHeight="1" x14ac:dyDescent="0.55000000000000004">
      <c r="A25" s="54">
        <f t="shared" si="0"/>
        <v>2</v>
      </c>
      <c r="B25" s="49"/>
      <c r="C25" s="51" t="s">
        <v>169</v>
      </c>
      <c r="D25" s="50"/>
      <c r="E25" s="52"/>
      <c r="F25" s="77" t="s">
        <v>170</v>
      </c>
      <c r="G25" s="48" t="s">
        <v>143</v>
      </c>
      <c r="H25" s="64">
        <v>5138956.6770000001</v>
      </c>
      <c r="I25" s="65">
        <v>101565.16499999999</v>
      </c>
      <c r="J25" s="65">
        <v>8452.6479999999992</v>
      </c>
      <c r="K25" s="65">
        <v>18099.082999999999</v>
      </c>
      <c r="L25" s="65">
        <v>256684.02100000001</v>
      </c>
      <c r="M25" s="65">
        <v>459785.80499999999</v>
      </c>
      <c r="N25" s="65">
        <v>660807.51699999999</v>
      </c>
      <c r="O25" s="66">
        <v>3627350.4610000001</v>
      </c>
      <c r="P25" s="67">
        <v>353653.64399999997</v>
      </c>
      <c r="Q25" s="65">
        <v>3869.4070000000002</v>
      </c>
      <c r="R25" s="65" t="s">
        <v>251</v>
      </c>
      <c r="S25" s="65">
        <v>1715.6010000000001</v>
      </c>
      <c r="T25" s="65">
        <v>8635.0339999999997</v>
      </c>
      <c r="U25" s="65">
        <v>16875.691999999999</v>
      </c>
      <c r="V25" s="65">
        <v>74561.218999999997</v>
      </c>
      <c r="W25" s="66">
        <v>247996.69200000001</v>
      </c>
      <c r="X25" s="67">
        <v>1899300.058</v>
      </c>
      <c r="Y25" s="65">
        <v>23664.947</v>
      </c>
      <c r="Z25" s="65">
        <v>3382.09</v>
      </c>
      <c r="AA25" s="65">
        <v>7370.9390000000003</v>
      </c>
      <c r="AB25" s="65">
        <v>92485.304999999993</v>
      </c>
      <c r="AC25" s="65">
        <v>136837.31599999999</v>
      </c>
      <c r="AD25" s="65">
        <v>208954.274</v>
      </c>
      <c r="AE25" s="66">
        <v>1421758.3160000001</v>
      </c>
      <c r="AF25" s="67">
        <v>161217.674</v>
      </c>
      <c r="AG25" s="65">
        <v>7074.5280000000002</v>
      </c>
      <c r="AH25" s="65">
        <v>59.14</v>
      </c>
      <c r="AI25" s="65">
        <v>1542.951</v>
      </c>
      <c r="AJ25" s="65">
        <v>4481.924</v>
      </c>
      <c r="AK25" s="65">
        <v>57642.682000000001</v>
      </c>
      <c r="AL25" s="65">
        <v>30548.565999999999</v>
      </c>
      <c r="AM25" s="66">
        <v>59867.883999999998</v>
      </c>
      <c r="AN25" s="67">
        <v>675557.07400000002</v>
      </c>
      <c r="AO25" s="65">
        <v>17428.522000000001</v>
      </c>
      <c r="AP25" s="65">
        <v>21.797999999999998</v>
      </c>
      <c r="AQ25" s="65">
        <v>1989.7739999999999</v>
      </c>
      <c r="AR25" s="65">
        <v>40748.413999999997</v>
      </c>
      <c r="AS25" s="65">
        <v>67944.256999999998</v>
      </c>
      <c r="AT25" s="65">
        <v>57260.608</v>
      </c>
      <c r="AU25" s="66">
        <v>490159.82900000003</v>
      </c>
      <c r="AV25" s="67">
        <v>389940.478</v>
      </c>
      <c r="AW25" s="65">
        <v>5801.0060000000003</v>
      </c>
      <c r="AX25" s="65">
        <v>2396.0549999999998</v>
      </c>
      <c r="AY25" s="65">
        <v>2157.5830000000001</v>
      </c>
      <c r="AZ25" s="65">
        <v>11944.102999999999</v>
      </c>
      <c r="BA25" s="65">
        <v>32661.355</v>
      </c>
      <c r="BB25" s="65">
        <v>62899.584000000003</v>
      </c>
      <c r="BC25" s="66">
        <v>272057.36200000002</v>
      </c>
      <c r="BD25" s="67">
        <v>263408.08899999998</v>
      </c>
      <c r="BE25" s="65">
        <v>8368.9580000000005</v>
      </c>
      <c r="BF25" s="65">
        <v>41.134</v>
      </c>
      <c r="BG25" s="65">
        <v>583.80399999999997</v>
      </c>
      <c r="BH25" s="65">
        <v>5237.2929999999997</v>
      </c>
      <c r="BI25" s="65">
        <v>43739.076000000001</v>
      </c>
      <c r="BJ25" s="65">
        <v>27965.161</v>
      </c>
      <c r="BK25" s="66">
        <v>177127.826</v>
      </c>
      <c r="BL25" s="67">
        <v>796783.049</v>
      </c>
      <c r="BM25" s="65">
        <v>27089.929</v>
      </c>
      <c r="BN25" s="65">
        <v>1375.366</v>
      </c>
      <c r="BO25" s="65">
        <v>197.601</v>
      </c>
      <c r="BP25" s="65">
        <v>28120.414000000001</v>
      </c>
      <c r="BQ25" s="65">
        <v>34414.224000000002</v>
      </c>
      <c r="BR25" s="65">
        <v>63718.531999999999</v>
      </c>
      <c r="BS25" s="66">
        <v>641847.06700000004</v>
      </c>
      <c r="BT25" s="67">
        <v>106920.739</v>
      </c>
      <c r="BU25" s="65">
        <v>2264.2150000000001</v>
      </c>
      <c r="BV25" s="65">
        <v>114.402</v>
      </c>
      <c r="BW25" s="65">
        <v>474.54</v>
      </c>
      <c r="BX25" s="65">
        <v>31205.967000000001</v>
      </c>
      <c r="BY25" s="65">
        <v>11518.635</v>
      </c>
      <c r="BZ25" s="65">
        <v>14064.916999999999</v>
      </c>
      <c r="CA25" s="66">
        <v>46454.063000000002</v>
      </c>
      <c r="CB25" s="67">
        <v>81266.548999999999</v>
      </c>
      <c r="CC25" s="65">
        <v>69.852999999999994</v>
      </c>
      <c r="CD25" s="65">
        <v>250.84399999999999</v>
      </c>
      <c r="CE25" s="65">
        <v>102.93899999999999</v>
      </c>
      <c r="CF25" s="65">
        <v>9890.2900000000009</v>
      </c>
      <c r="CG25" s="65">
        <v>18761.409</v>
      </c>
      <c r="CH25" s="65">
        <v>16135.076999999999</v>
      </c>
      <c r="CI25" s="66">
        <v>36039.233999999997</v>
      </c>
      <c r="CJ25" s="67">
        <v>251845.98800000001</v>
      </c>
      <c r="CK25" s="65">
        <v>3271.89</v>
      </c>
      <c r="CL25" s="65">
        <v>327.822</v>
      </c>
      <c r="CM25" s="65">
        <v>1728.8810000000001</v>
      </c>
      <c r="CN25" s="65">
        <v>14566.504000000001</v>
      </c>
      <c r="CO25" s="65">
        <v>25308.546999999999</v>
      </c>
      <c r="CP25" s="65">
        <v>71674.065000000002</v>
      </c>
      <c r="CQ25" s="66">
        <v>134968.27900000001</v>
      </c>
      <c r="CR25" s="67">
        <v>159063.33499999999</v>
      </c>
      <c r="CS25" s="65">
        <v>2661.9110000000001</v>
      </c>
      <c r="CT25" s="65">
        <v>483.99700000000001</v>
      </c>
      <c r="CU25" s="65">
        <v>234.471</v>
      </c>
      <c r="CV25" s="65">
        <v>9368.77</v>
      </c>
      <c r="CW25" s="65">
        <v>14082.614</v>
      </c>
      <c r="CX25" s="65">
        <v>33025.514999999999</v>
      </c>
      <c r="CY25" s="80">
        <v>99073.909</v>
      </c>
      <c r="CZ25" s="55" t="s">
        <v>224</v>
      </c>
    </row>
    <row r="26" spans="1:104" ht="15" customHeight="1" x14ac:dyDescent="0.55000000000000004">
      <c r="A26" s="54">
        <f t="shared" si="0"/>
        <v>2</v>
      </c>
      <c r="B26" s="49"/>
      <c r="C26" s="51" t="s">
        <v>171</v>
      </c>
      <c r="D26" s="50"/>
      <c r="E26" s="52"/>
      <c r="F26" s="77" t="s">
        <v>172</v>
      </c>
      <c r="G26" s="48" t="s">
        <v>143</v>
      </c>
      <c r="H26" s="64">
        <v>4925900.2240000004</v>
      </c>
      <c r="I26" s="65">
        <v>213999.011</v>
      </c>
      <c r="J26" s="65">
        <v>24202.687000000002</v>
      </c>
      <c r="K26" s="65">
        <v>10110.513999999999</v>
      </c>
      <c r="L26" s="65">
        <v>445748.81099999999</v>
      </c>
      <c r="M26" s="65">
        <v>520554.26899999997</v>
      </c>
      <c r="N26" s="65">
        <v>707060.69900000002</v>
      </c>
      <c r="O26" s="66">
        <v>2964373.1290000002</v>
      </c>
      <c r="P26" s="67">
        <v>257393.54300000001</v>
      </c>
      <c r="Q26" s="65">
        <v>644.01400000000001</v>
      </c>
      <c r="R26" s="65" t="s">
        <v>251</v>
      </c>
      <c r="S26" s="65">
        <v>4.3710000000000004</v>
      </c>
      <c r="T26" s="65">
        <v>105459.686</v>
      </c>
      <c r="U26" s="65">
        <v>13217.518</v>
      </c>
      <c r="V26" s="65">
        <v>61713.499000000003</v>
      </c>
      <c r="W26" s="66">
        <v>76344.820999999996</v>
      </c>
      <c r="X26" s="67">
        <v>1516701.1669999999</v>
      </c>
      <c r="Y26" s="65">
        <v>17731.496999999999</v>
      </c>
      <c r="Z26" s="65">
        <v>1171.6669999999999</v>
      </c>
      <c r="AA26" s="65">
        <v>1601.585</v>
      </c>
      <c r="AB26" s="65">
        <v>139618.29800000001</v>
      </c>
      <c r="AC26" s="65">
        <v>124466.88</v>
      </c>
      <c r="AD26" s="65">
        <v>188532.29199999999</v>
      </c>
      <c r="AE26" s="66">
        <v>1038795.584</v>
      </c>
      <c r="AF26" s="67">
        <v>74841.801000000007</v>
      </c>
      <c r="AG26" s="65">
        <v>9185.7980000000007</v>
      </c>
      <c r="AH26" s="65">
        <v>175.74700000000001</v>
      </c>
      <c r="AI26" s="65">
        <v>1747.1379999999999</v>
      </c>
      <c r="AJ26" s="65">
        <v>6607.6629999999996</v>
      </c>
      <c r="AK26" s="65">
        <v>16955.326000000001</v>
      </c>
      <c r="AL26" s="65">
        <v>20259.101999999999</v>
      </c>
      <c r="AM26" s="66">
        <v>19911.028999999999</v>
      </c>
      <c r="AN26" s="67">
        <v>684373.16799999995</v>
      </c>
      <c r="AO26" s="65">
        <v>673.47900000000004</v>
      </c>
      <c r="AP26" s="65">
        <v>19.199000000000002</v>
      </c>
      <c r="AQ26" s="65">
        <v>804.14800000000002</v>
      </c>
      <c r="AR26" s="65">
        <v>14461.897999999999</v>
      </c>
      <c r="AS26" s="65">
        <v>32510.595000000001</v>
      </c>
      <c r="AT26" s="65">
        <v>33717.417000000001</v>
      </c>
      <c r="AU26" s="66">
        <v>602186.43099999998</v>
      </c>
      <c r="AV26" s="67">
        <v>314658.79399999999</v>
      </c>
      <c r="AW26" s="65">
        <v>6445.5330000000004</v>
      </c>
      <c r="AX26" s="65">
        <v>11965.245999999999</v>
      </c>
      <c r="AY26" s="65">
        <v>60.55</v>
      </c>
      <c r="AZ26" s="65">
        <v>13696.384</v>
      </c>
      <c r="BA26" s="65">
        <v>35737.654999999999</v>
      </c>
      <c r="BB26" s="65">
        <v>65368.432999999997</v>
      </c>
      <c r="BC26" s="66">
        <v>180333.92300000001</v>
      </c>
      <c r="BD26" s="67">
        <v>434008.65</v>
      </c>
      <c r="BE26" s="65">
        <v>10777.224</v>
      </c>
      <c r="BF26" s="65">
        <v>764.35299999999995</v>
      </c>
      <c r="BG26" s="65">
        <v>3301.2579999999998</v>
      </c>
      <c r="BH26" s="65">
        <v>18045.721000000001</v>
      </c>
      <c r="BI26" s="65">
        <v>58921.726000000002</v>
      </c>
      <c r="BJ26" s="65">
        <v>46215.745999999999</v>
      </c>
      <c r="BK26" s="66">
        <v>294189.3</v>
      </c>
      <c r="BL26" s="67">
        <v>1106258.8689999999</v>
      </c>
      <c r="BM26" s="65">
        <v>161554.111</v>
      </c>
      <c r="BN26" s="65">
        <v>8964.4150000000009</v>
      </c>
      <c r="BO26" s="65">
        <v>19.117000000000001</v>
      </c>
      <c r="BP26" s="65">
        <v>86630.974000000002</v>
      </c>
      <c r="BQ26" s="65">
        <v>172704.11600000001</v>
      </c>
      <c r="BR26" s="65">
        <v>196431.31700000001</v>
      </c>
      <c r="BS26" s="66">
        <v>448004.84399999998</v>
      </c>
      <c r="BT26" s="67">
        <v>22052.831999999999</v>
      </c>
      <c r="BU26" s="65">
        <v>186.018</v>
      </c>
      <c r="BV26" s="65">
        <v>156.45400000000001</v>
      </c>
      <c r="BW26" s="65">
        <v>1998.941</v>
      </c>
      <c r="BX26" s="65">
        <v>1771.0419999999999</v>
      </c>
      <c r="BY26" s="65">
        <v>5378.98</v>
      </c>
      <c r="BZ26" s="65">
        <v>3287.797</v>
      </c>
      <c r="CA26" s="66">
        <v>9268.232</v>
      </c>
      <c r="CB26" s="67">
        <v>131920.758</v>
      </c>
      <c r="CC26" s="65">
        <v>2459.366</v>
      </c>
      <c r="CD26" s="65">
        <v>612.75599999999997</v>
      </c>
      <c r="CE26" s="65">
        <v>251.81100000000001</v>
      </c>
      <c r="CF26" s="65">
        <v>27165.094000000001</v>
      </c>
      <c r="CG26" s="65">
        <v>6694.1289999999999</v>
      </c>
      <c r="CH26" s="65">
        <v>10765.94</v>
      </c>
      <c r="CI26" s="66">
        <v>83971.660999999993</v>
      </c>
      <c r="CJ26" s="67">
        <v>257675.916</v>
      </c>
      <c r="CK26" s="65">
        <v>1513.921</v>
      </c>
      <c r="CL26" s="65">
        <v>37.045999999999999</v>
      </c>
      <c r="CM26" s="65">
        <v>316.09500000000003</v>
      </c>
      <c r="CN26" s="65">
        <v>17475.985000000001</v>
      </c>
      <c r="CO26" s="65">
        <v>15335.718999999999</v>
      </c>
      <c r="CP26" s="65">
        <v>65603.289999999994</v>
      </c>
      <c r="CQ26" s="66">
        <v>157393.85999999999</v>
      </c>
      <c r="CR26" s="67">
        <v>126014.726</v>
      </c>
      <c r="CS26" s="65">
        <v>2828.049</v>
      </c>
      <c r="CT26" s="65">
        <v>335.803</v>
      </c>
      <c r="CU26" s="65">
        <v>5.4989999999999997</v>
      </c>
      <c r="CV26" s="65">
        <v>14816.067999999999</v>
      </c>
      <c r="CW26" s="65">
        <v>38631.624000000003</v>
      </c>
      <c r="CX26" s="65">
        <v>15165.865</v>
      </c>
      <c r="CY26" s="80">
        <v>53973.444000000003</v>
      </c>
      <c r="CZ26" s="55" t="s">
        <v>225</v>
      </c>
    </row>
    <row r="27" spans="1:104" ht="15" customHeight="1" x14ac:dyDescent="0.55000000000000004">
      <c r="A27" s="54">
        <f t="shared" si="0"/>
        <v>2</v>
      </c>
      <c r="B27" s="49"/>
      <c r="C27" s="51" t="s">
        <v>173</v>
      </c>
      <c r="D27" s="50"/>
      <c r="E27" s="52"/>
      <c r="F27" s="77" t="s">
        <v>174</v>
      </c>
      <c r="G27" s="48" t="s">
        <v>143</v>
      </c>
      <c r="H27" s="64">
        <v>1380055.628</v>
      </c>
      <c r="I27" s="65">
        <v>97974.562000000005</v>
      </c>
      <c r="J27" s="65">
        <v>5162.4059999999999</v>
      </c>
      <c r="K27" s="65">
        <v>6490.192</v>
      </c>
      <c r="L27" s="65">
        <v>263156.103</v>
      </c>
      <c r="M27" s="65">
        <v>122788.228</v>
      </c>
      <c r="N27" s="65">
        <v>242999.40700000001</v>
      </c>
      <c r="O27" s="66">
        <v>636400.43700000003</v>
      </c>
      <c r="P27" s="67">
        <v>98577.357000000004</v>
      </c>
      <c r="Q27" s="65">
        <v>887.93700000000001</v>
      </c>
      <c r="R27" s="65">
        <v>269.47000000000003</v>
      </c>
      <c r="S27" s="65">
        <v>75.686999999999998</v>
      </c>
      <c r="T27" s="65">
        <v>14610.742</v>
      </c>
      <c r="U27" s="65">
        <v>34542.131999999998</v>
      </c>
      <c r="V27" s="65">
        <v>13808.700999999999</v>
      </c>
      <c r="W27" s="66">
        <v>34376.33</v>
      </c>
      <c r="X27" s="67">
        <v>520298.09</v>
      </c>
      <c r="Y27" s="65">
        <v>51138.805</v>
      </c>
      <c r="Z27" s="65">
        <v>836.58900000000006</v>
      </c>
      <c r="AA27" s="65">
        <v>5476.7619999999997</v>
      </c>
      <c r="AB27" s="65">
        <v>153451.56700000001</v>
      </c>
      <c r="AC27" s="65">
        <v>24538.788</v>
      </c>
      <c r="AD27" s="65">
        <v>45465.161999999997</v>
      </c>
      <c r="AE27" s="66">
        <v>237595.71299999999</v>
      </c>
      <c r="AF27" s="67">
        <v>35179.815999999999</v>
      </c>
      <c r="AG27" s="65">
        <v>2803.0569999999998</v>
      </c>
      <c r="AH27" s="65" t="s">
        <v>251</v>
      </c>
      <c r="AI27" s="65">
        <v>464.37400000000002</v>
      </c>
      <c r="AJ27" s="65">
        <v>10060.078</v>
      </c>
      <c r="AK27" s="65">
        <v>5609.06</v>
      </c>
      <c r="AL27" s="65">
        <v>4587.72</v>
      </c>
      <c r="AM27" s="66">
        <v>11655.528</v>
      </c>
      <c r="AN27" s="67">
        <v>41362.65</v>
      </c>
      <c r="AO27" s="65">
        <v>534.21500000000003</v>
      </c>
      <c r="AP27" s="65">
        <v>4.2000000000000003E-2</v>
      </c>
      <c r="AQ27" s="65">
        <v>34.546999999999997</v>
      </c>
      <c r="AR27" s="65">
        <v>4764.17</v>
      </c>
      <c r="AS27" s="65">
        <v>2690.317</v>
      </c>
      <c r="AT27" s="65">
        <v>6696.48</v>
      </c>
      <c r="AU27" s="66">
        <v>26629.599999999999</v>
      </c>
      <c r="AV27" s="67">
        <v>132331.05799999999</v>
      </c>
      <c r="AW27" s="65">
        <v>305.714</v>
      </c>
      <c r="AX27" s="65">
        <v>1200.01</v>
      </c>
      <c r="AY27" s="65">
        <v>190.32499999999999</v>
      </c>
      <c r="AZ27" s="65">
        <v>2622.6590000000001</v>
      </c>
      <c r="BA27" s="65">
        <v>6611.9690000000001</v>
      </c>
      <c r="BB27" s="65">
        <v>21878.528999999999</v>
      </c>
      <c r="BC27" s="66">
        <v>98566.835000000006</v>
      </c>
      <c r="BD27" s="67">
        <v>50194.999000000003</v>
      </c>
      <c r="BE27" s="65">
        <v>2353.2359999999999</v>
      </c>
      <c r="BF27" s="65">
        <v>2461.8649999999998</v>
      </c>
      <c r="BG27" s="65">
        <v>93.155000000000001</v>
      </c>
      <c r="BH27" s="65">
        <v>471.45699999999999</v>
      </c>
      <c r="BI27" s="65">
        <v>9116.9950000000008</v>
      </c>
      <c r="BJ27" s="65">
        <v>18892.024000000001</v>
      </c>
      <c r="BK27" s="66">
        <v>16806.267</v>
      </c>
      <c r="BL27" s="67">
        <v>196034.31599999999</v>
      </c>
      <c r="BM27" s="65">
        <v>31586.036</v>
      </c>
      <c r="BN27" s="65">
        <v>62.180999999999997</v>
      </c>
      <c r="BO27" s="65">
        <v>2.8239999999999998</v>
      </c>
      <c r="BP27" s="65">
        <v>4225.9059999999999</v>
      </c>
      <c r="BQ27" s="65">
        <v>12554.555</v>
      </c>
      <c r="BR27" s="65">
        <v>43957.892</v>
      </c>
      <c r="BS27" s="66">
        <v>103644.923</v>
      </c>
      <c r="BT27" s="67">
        <v>125077.34600000001</v>
      </c>
      <c r="BU27" s="65">
        <v>7865.58</v>
      </c>
      <c r="BV27" s="65">
        <v>28.707000000000001</v>
      </c>
      <c r="BW27" s="65">
        <v>42.344000000000001</v>
      </c>
      <c r="BX27" s="65">
        <v>31741.218000000001</v>
      </c>
      <c r="BY27" s="65">
        <v>3910.0639999999999</v>
      </c>
      <c r="BZ27" s="65">
        <v>67344.922000000006</v>
      </c>
      <c r="CA27" s="66">
        <v>14097.525</v>
      </c>
      <c r="CB27" s="67">
        <v>108437.147</v>
      </c>
      <c r="CC27" s="65">
        <v>41.091000000000001</v>
      </c>
      <c r="CD27" s="65">
        <v>230.398</v>
      </c>
      <c r="CE27" s="65">
        <v>96.988</v>
      </c>
      <c r="CF27" s="65">
        <v>31161.51</v>
      </c>
      <c r="CG27" s="65">
        <v>6587.9979999999996</v>
      </c>
      <c r="CH27" s="65">
        <v>7236.9809999999998</v>
      </c>
      <c r="CI27" s="66">
        <v>63078.000999999997</v>
      </c>
      <c r="CJ27" s="67">
        <v>37132.442000000003</v>
      </c>
      <c r="CK27" s="65">
        <v>316.91800000000001</v>
      </c>
      <c r="CL27" s="65">
        <v>27.048999999999999</v>
      </c>
      <c r="CM27" s="65">
        <v>0.91300000000000003</v>
      </c>
      <c r="CN27" s="65">
        <v>7645.692</v>
      </c>
      <c r="CO27" s="65">
        <v>3538.41</v>
      </c>
      <c r="CP27" s="65">
        <v>6705.4030000000002</v>
      </c>
      <c r="CQ27" s="66">
        <v>16634.287</v>
      </c>
      <c r="CR27" s="67">
        <v>35430.406999999999</v>
      </c>
      <c r="CS27" s="65">
        <v>141.97300000000001</v>
      </c>
      <c r="CT27" s="65">
        <v>46.094000000000001</v>
      </c>
      <c r="CU27" s="65">
        <v>12.273999999999999</v>
      </c>
      <c r="CV27" s="65">
        <v>2401.1039999999998</v>
      </c>
      <c r="CW27" s="65">
        <v>13087.94</v>
      </c>
      <c r="CX27" s="65">
        <v>6425.5940000000001</v>
      </c>
      <c r="CY27" s="80">
        <v>13315.428</v>
      </c>
      <c r="CZ27" s="55" t="s">
        <v>226</v>
      </c>
    </row>
    <row r="28" spans="1:104" ht="15" customHeight="1" x14ac:dyDescent="0.55000000000000004">
      <c r="A28" s="54">
        <f t="shared" si="0"/>
        <v>1</v>
      </c>
      <c r="B28" s="51" t="s">
        <v>175</v>
      </c>
      <c r="C28" s="46"/>
      <c r="D28" s="46"/>
      <c r="E28" s="47"/>
      <c r="F28" s="77" t="s">
        <v>175</v>
      </c>
      <c r="G28" s="48" t="s">
        <v>176</v>
      </c>
      <c r="H28" s="60">
        <v>100</v>
      </c>
      <c r="I28" s="61">
        <v>100</v>
      </c>
      <c r="J28" s="61">
        <v>100</v>
      </c>
      <c r="K28" s="61">
        <v>100</v>
      </c>
      <c r="L28" s="61">
        <v>100</v>
      </c>
      <c r="M28" s="61">
        <v>100</v>
      </c>
      <c r="N28" s="61">
        <v>100</v>
      </c>
      <c r="O28" s="62">
        <v>100</v>
      </c>
      <c r="P28" s="63">
        <v>100</v>
      </c>
      <c r="Q28" s="61">
        <v>100</v>
      </c>
      <c r="R28" s="61">
        <v>100</v>
      </c>
      <c r="S28" s="61">
        <v>100</v>
      </c>
      <c r="T28" s="61">
        <v>100</v>
      </c>
      <c r="U28" s="61">
        <v>100</v>
      </c>
      <c r="V28" s="61">
        <v>100</v>
      </c>
      <c r="W28" s="62">
        <v>100</v>
      </c>
      <c r="X28" s="63">
        <v>100</v>
      </c>
      <c r="Y28" s="61">
        <v>100</v>
      </c>
      <c r="Z28" s="61">
        <v>100</v>
      </c>
      <c r="AA28" s="61">
        <v>100</v>
      </c>
      <c r="AB28" s="61">
        <v>100</v>
      </c>
      <c r="AC28" s="61">
        <v>100</v>
      </c>
      <c r="AD28" s="61">
        <v>100</v>
      </c>
      <c r="AE28" s="62">
        <v>100</v>
      </c>
      <c r="AF28" s="63">
        <v>100</v>
      </c>
      <c r="AG28" s="61">
        <v>100</v>
      </c>
      <c r="AH28" s="61">
        <v>100</v>
      </c>
      <c r="AI28" s="61">
        <v>100</v>
      </c>
      <c r="AJ28" s="61">
        <v>100</v>
      </c>
      <c r="AK28" s="61">
        <v>100</v>
      </c>
      <c r="AL28" s="61">
        <v>100</v>
      </c>
      <c r="AM28" s="62">
        <v>100</v>
      </c>
      <c r="AN28" s="63">
        <v>100</v>
      </c>
      <c r="AO28" s="61">
        <v>100</v>
      </c>
      <c r="AP28" s="61">
        <v>100</v>
      </c>
      <c r="AQ28" s="61">
        <v>100</v>
      </c>
      <c r="AR28" s="61">
        <v>100</v>
      </c>
      <c r="AS28" s="61">
        <v>100</v>
      </c>
      <c r="AT28" s="61">
        <v>100</v>
      </c>
      <c r="AU28" s="62">
        <v>100</v>
      </c>
      <c r="AV28" s="63">
        <v>100</v>
      </c>
      <c r="AW28" s="61">
        <v>100</v>
      </c>
      <c r="AX28" s="61">
        <v>100</v>
      </c>
      <c r="AY28" s="61">
        <v>100</v>
      </c>
      <c r="AZ28" s="61">
        <v>100</v>
      </c>
      <c r="BA28" s="61">
        <v>100</v>
      </c>
      <c r="BB28" s="61">
        <v>100</v>
      </c>
      <c r="BC28" s="62">
        <v>100</v>
      </c>
      <c r="BD28" s="63">
        <v>100</v>
      </c>
      <c r="BE28" s="61">
        <v>100</v>
      </c>
      <c r="BF28" s="61">
        <v>100</v>
      </c>
      <c r="BG28" s="61">
        <v>100</v>
      </c>
      <c r="BH28" s="61">
        <v>100</v>
      </c>
      <c r="BI28" s="61">
        <v>100</v>
      </c>
      <c r="BJ28" s="61">
        <v>100</v>
      </c>
      <c r="BK28" s="62">
        <v>100</v>
      </c>
      <c r="BL28" s="63">
        <v>100</v>
      </c>
      <c r="BM28" s="61">
        <v>100</v>
      </c>
      <c r="BN28" s="61">
        <v>100</v>
      </c>
      <c r="BO28" s="61">
        <v>100</v>
      </c>
      <c r="BP28" s="61">
        <v>100</v>
      </c>
      <c r="BQ28" s="61">
        <v>100</v>
      </c>
      <c r="BR28" s="61">
        <v>100</v>
      </c>
      <c r="BS28" s="62">
        <v>100</v>
      </c>
      <c r="BT28" s="63">
        <v>100</v>
      </c>
      <c r="BU28" s="61">
        <v>100</v>
      </c>
      <c r="BV28" s="61">
        <v>100</v>
      </c>
      <c r="BW28" s="61">
        <v>100</v>
      </c>
      <c r="BX28" s="61">
        <v>100</v>
      </c>
      <c r="BY28" s="61">
        <v>100</v>
      </c>
      <c r="BZ28" s="61">
        <v>100</v>
      </c>
      <c r="CA28" s="62">
        <v>100</v>
      </c>
      <c r="CB28" s="63">
        <v>100</v>
      </c>
      <c r="CC28" s="61">
        <v>100</v>
      </c>
      <c r="CD28" s="61">
        <v>100</v>
      </c>
      <c r="CE28" s="61">
        <v>100</v>
      </c>
      <c r="CF28" s="61">
        <v>100</v>
      </c>
      <c r="CG28" s="61">
        <v>100</v>
      </c>
      <c r="CH28" s="61">
        <v>100</v>
      </c>
      <c r="CI28" s="62">
        <v>100</v>
      </c>
      <c r="CJ28" s="63">
        <v>100</v>
      </c>
      <c r="CK28" s="61">
        <v>100</v>
      </c>
      <c r="CL28" s="61">
        <v>100</v>
      </c>
      <c r="CM28" s="61">
        <v>100</v>
      </c>
      <c r="CN28" s="61">
        <v>100</v>
      </c>
      <c r="CO28" s="61">
        <v>100</v>
      </c>
      <c r="CP28" s="61">
        <v>100</v>
      </c>
      <c r="CQ28" s="62">
        <v>100</v>
      </c>
      <c r="CR28" s="63">
        <v>100</v>
      </c>
      <c r="CS28" s="61">
        <v>100</v>
      </c>
      <c r="CT28" s="61">
        <v>100</v>
      </c>
      <c r="CU28" s="61">
        <v>100</v>
      </c>
      <c r="CV28" s="61">
        <v>100</v>
      </c>
      <c r="CW28" s="61">
        <v>100</v>
      </c>
      <c r="CX28" s="61">
        <v>100</v>
      </c>
      <c r="CY28" s="79">
        <v>100</v>
      </c>
      <c r="CZ28" s="55" t="s">
        <v>227</v>
      </c>
    </row>
    <row r="29" spans="1:104" ht="15" customHeight="1" x14ac:dyDescent="0.55000000000000004">
      <c r="A29" s="54">
        <f t="shared" si="0"/>
        <v>2</v>
      </c>
      <c r="B29" s="49"/>
      <c r="C29" s="51" t="s">
        <v>163</v>
      </c>
      <c r="D29" s="50"/>
      <c r="E29" s="52"/>
      <c r="F29" s="77" t="s">
        <v>177</v>
      </c>
      <c r="G29" s="48" t="s">
        <v>176</v>
      </c>
      <c r="H29" s="64">
        <v>10.718</v>
      </c>
      <c r="I29" s="65">
        <v>5.5279999999999996</v>
      </c>
      <c r="J29" s="65">
        <v>15.602</v>
      </c>
      <c r="K29" s="65">
        <v>11.18</v>
      </c>
      <c r="L29" s="65">
        <v>5.8579999999999997</v>
      </c>
      <c r="M29" s="65">
        <v>9.3089999999999993</v>
      </c>
      <c r="N29" s="65">
        <v>8.9429999999999996</v>
      </c>
      <c r="O29" s="66">
        <v>12.321999999999999</v>
      </c>
      <c r="P29" s="67">
        <v>25.533000000000001</v>
      </c>
      <c r="Q29" s="65">
        <v>1.4339999999999999</v>
      </c>
      <c r="R29" s="65" t="s">
        <v>251</v>
      </c>
      <c r="S29" s="65">
        <v>7.2999999999999995E-2</v>
      </c>
      <c r="T29" s="65">
        <v>10.316000000000001</v>
      </c>
      <c r="U29" s="65">
        <v>18.315999999999999</v>
      </c>
      <c r="V29" s="65">
        <v>12.659000000000001</v>
      </c>
      <c r="W29" s="66">
        <v>37.610999999999997</v>
      </c>
      <c r="X29" s="67">
        <v>15.635</v>
      </c>
      <c r="Y29" s="65">
        <v>8.5530000000000008</v>
      </c>
      <c r="Z29" s="65">
        <v>25.379000000000001</v>
      </c>
      <c r="AA29" s="65">
        <v>12.138</v>
      </c>
      <c r="AB29" s="65">
        <v>5.9569999999999999</v>
      </c>
      <c r="AC29" s="65">
        <v>18.122</v>
      </c>
      <c r="AD29" s="65">
        <v>16.411999999999999</v>
      </c>
      <c r="AE29" s="66">
        <v>16.593</v>
      </c>
      <c r="AF29" s="67">
        <v>6.2629999999999999</v>
      </c>
      <c r="AG29" s="65">
        <v>4.8639999999999999</v>
      </c>
      <c r="AH29" s="65">
        <v>6.2930000000000001</v>
      </c>
      <c r="AI29" s="65">
        <v>8.4920000000000009</v>
      </c>
      <c r="AJ29" s="65">
        <v>2.1110000000000002</v>
      </c>
      <c r="AK29" s="65">
        <v>5.8449999999999998</v>
      </c>
      <c r="AL29" s="65">
        <v>4.109</v>
      </c>
      <c r="AM29" s="66">
        <v>8.9580000000000002</v>
      </c>
      <c r="AN29" s="67">
        <v>6.8040000000000003</v>
      </c>
      <c r="AO29" s="65">
        <v>43.44</v>
      </c>
      <c r="AP29" s="65" t="s">
        <v>251</v>
      </c>
      <c r="AQ29" s="65">
        <v>13.882999999999999</v>
      </c>
      <c r="AR29" s="65">
        <v>10.365</v>
      </c>
      <c r="AS29" s="65">
        <v>6.3730000000000002</v>
      </c>
      <c r="AT29" s="65">
        <v>5.8769999999999998</v>
      </c>
      <c r="AU29" s="66">
        <v>5.7709999999999999</v>
      </c>
      <c r="AV29" s="67">
        <v>8.8239999999999998</v>
      </c>
      <c r="AW29" s="65">
        <v>1.83</v>
      </c>
      <c r="AX29" s="65">
        <v>23.77</v>
      </c>
      <c r="AY29" s="65">
        <v>31.875</v>
      </c>
      <c r="AZ29" s="65">
        <v>11.917</v>
      </c>
      <c r="BA29" s="65">
        <v>5.8</v>
      </c>
      <c r="BB29" s="65">
        <v>7.5069999999999997</v>
      </c>
      <c r="BC29" s="66">
        <v>9.08</v>
      </c>
      <c r="BD29" s="67">
        <v>3.617</v>
      </c>
      <c r="BE29" s="65">
        <v>1.9259999999999999</v>
      </c>
      <c r="BF29" s="65">
        <v>2.012</v>
      </c>
      <c r="BG29" s="65">
        <v>2.7149999999999999</v>
      </c>
      <c r="BH29" s="65">
        <v>6.5289999999999999</v>
      </c>
      <c r="BI29" s="65">
        <v>6.4539999999999997</v>
      </c>
      <c r="BJ29" s="65">
        <v>3.8980000000000001</v>
      </c>
      <c r="BK29" s="66">
        <v>2.7559999999999998</v>
      </c>
      <c r="BL29" s="67">
        <v>0.97699999999999998</v>
      </c>
      <c r="BM29" s="65">
        <v>0.65800000000000003</v>
      </c>
      <c r="BN29" s="65">
        <v>1.8220000000000001</v>
      </c>
      <c r="BO29" s="65">
        <v>8.5000000000000006E-2</v>
      </c>
      <c r="BP29" s="65">
        <v>0.80400000000000005</v>
      </c>
      <c r="BQ29" s="65">
        <v>2.0030000000000001</v>
      </c>
      <c r="BR29" s="65">
        <v>0.58799999999999997</v>
      </c>
      <c r="BS29" s="66">
        <v>0.61</v>
      </c>
      <c r="BT29" s="67">
        <v>4.577</v>
      </c>
      <c r="BU29" s="65">
        <v>0.96799999999999997</v>
      </c>
      <c r="BV29" s="65">
        <v>18.555</v>
      </c>
      <c r="BW29" s="65">
        <v>0.29199999999999998</v>
      </c>
      <c r="BX29" s="65">
        <v>1.677</v>
      </c>
      <c r="BY29" s="65">
        <v>8.2370000000000001</v>
      </c>
      <c r="BZ29" s="65">
        <v>4.4489999999999998</v>
      </c>
      <c r="CA29" s="66">
        <v>8.1189999999999998</v>
      </c>
      <c r="CB29" s="67">
        <v>1.5309999999999999</v>
      </c>
      <c r="CC29" s="65">
        <v>7.0000000000000001E-3</v>
      </c>
      <c r="CD29" s="65">
        <v>0.253</v>
      </c>
      <c r="CE29" s="65">
        <v>0.71899999999999997</v>
      </c>
      <c r="CF29" s="65">
        <v>0.38100000000000001</v>
      </c>
      <c r="CG29" s="65">
        <v>1.135</v>
      </c>
      <c r="CH29" s="65">
        <v>1.5389999999999999</v>
      </c>
      <c r="CI29" s="66">
        <v>1.867</v>
      </c>
      <c r="CJ29" s="67">
        <v>5.5819999999999999</v>
      </c>
      <c r="CK29" s="65">
        <v>0.72099999999999997</v>
      </c>
      <c r="CL29" s="65">
        <v>0.52800000000000002</v>
      </c>
      <c r="CM29" s="65">
        <v>4.6740000000000004</v>
      </c>
      <c r="CN29" s="65">
        <v>1.629</v>
      </c>
      <c r="CO29" s="65">
        <v>5.4489999999999998</v>
      </c>
      <c r="CP29" s="65">
        <v>4.0620000000000003</v>
      </c>
      <c r="CQ29" s="66">
        <v>7.032</v>
      </c>
      <c r="CR29" s="67">
        <v>11.356</v>
      </c>
      <c r="CS29" s="65">
        <v>3.1709999999999998</v>
      </c>
      <c r="CT29" s="65">
        <v>18.812000000000001</v>
      </c>
      <c r="CU29" s="65">
        <v>27.757999999999999</v>
      </c>
      <c r="CV29" s="65">
        <v>1.1819999999999999</v>
      </c>
      <c r="CW29" s="65">
        <v>6.6449999999999996</v>
      </c>
      <c r="CX29" s="65">
        <v>10.144</v>
      </c>
      <c r="CY29" s="80">
        <v>15.531000000000001</v>
      </c>
      <c r="CZ29" s="55" t="s">
        <v>241</v>
      </c>
    </row>
    <row r="30" spans="1:104" ht="15" customHeight="1" x14ac:dyDescent="0.55000000000000004">
      <c r="A30" s="54">
        <f t="shared" si="0"/>
        <v>2</v>
      </c>
      <c r="B30" s="49"/>
      <c r="C30" s="51" t="s">
        <v>165</v>
      </c>
      <c r="D30" s="50"/>
      <c r="E30" s="52"/>
      <c r="F30" s="77" t="s">
        <v>178</v>
      </c>
      <c r="G30" s="48" t="s">
        <v>176</v>
      </c>
      <c r="H30" s="64">
        <v>2.6669999999999998</v>
      </c>
      <c r="I30" s="65">
        <v>2.1389999999999998</v>
      </c>
      <c r="J30" s="65">
        <v>1.9350000000000001</v>
      </c>
      <c r="K30" s="65">
        <v>18.186</v>
      </c>
      <c r="L30" s="65">
        <v>3.657</v>
      </c>
      <c r="M30" s="65">
        <v>4.05</v>
      </c>
      <c r="N30" s="65">
        <v>3.742</v>
      </c>
      <c r="O30" s="66">
        <v>2.0009999999999999</v>
      </c>
      <c r="P30" s="67">
        <v>3.7719999999999998</v>
      </c>
      <c r="Q30" s="65">
        <v>3.5089999999999999</v>
      </c>
      <c r="R30" s="65" t="s">
        <v>251</v>
      </c>
      <c r="S30" s="65">
        <v>3.6890000000000001</v>
      </c>
      <c r="T30" s="65">
        <v>0.115</v>
      </c>
      <c r="U30" s="65">
        <v>3.3780000000000001</v>
      </c>
      <c r="V30" s="65">
        <v>9.8010000000000002</v>
      </c>
      <c r="W30" s="66">
        <v>3.4340000000000002</v>
      </c>
      <c r="X30" s="67">
        <v>2.3210000000000002</v>
      </c>
      <c r="Y30" s="65">
        <v>1.4450000000000001</v>
      </c>
      <c r="Z30" s="65">
        <v>3.383</v>
      </c>
      <c r="AA30" s="65">
        <v>32.332999999999998</v>
      </c>
      <c r="AB30" s="65">
        <v>1.9079999999999999</v>
      </c>
      <c r="AC30" s="65">
        <v>3.0470000000000002</v>
      </c>
      <c r="AD30" s="65">
        <v>2.464</v>
      </c>
      <c r="AE30" s="66">
        <v>2.0390000000000001</v>
      </c>
      <c r="AF30" s="67">
        <v>2.1930000000000001</v>
      </c>
      <c r="AG30" s="65">
        <v>0.72099999999999997</v>
      </c>
      <c r="AH30" s="65">
        <v>5.9359999999999999</v>
      </c>
      <c r="AI30" s="65">
        <v>5.3220000000000001</v>
      </c>
      <c r="AJ30" s="65">
        <v>1.1080000000000001</v>
      </c>
      <c r="AK30" s="65">
        <v>0.98899999999999999</v>
      </c>
      <c r="AL30" s="65">
        <v>0.83</v>
      </c>
      <c r="AM30" s="66">
        <v>4.4139999999999997</v>
      </c>
      <c r="AN30" s="67">
        <v>2.0619999999999998</v>
      </c>
      <c r="AO30" s="65">
        <v>0.3</v>
      </c>
      <c r="AP30" s="65" t="s">
        <v>251</v>
      </c>
      <c r="AQ30" s="65">
        <v>1.7709999999999999</v>
      </c>
      <c r="AR30" s="65">
        <v>0.217</v>
      </c>
      <c r="AS30" s="65">
        <v>1.421</v>
      </c>
      <c r="AT30" s="65">
        <v>13.657</v>
      </c>
      <c r="AU30" s="66">
        <v>1.1180000000000001</v>
      </c>
      <c r="AV30" s="67">
        <v>4.0990000000000002</v>
      </c>
      <c r="AW30" s="65">
        <v>12.31</v>
      </c>
      <c r="AX30" s="65">
        <v>1.7250000000000001</v>
      </c>
      <c r="AY30" s="65">
        <v>7.6879999999999997</v>
      </c>
      <c r="AZ30" s="65">
        <v>5.3840000000000003</v>
      </c>
      <c r="BA30" s="65">
        <v>2.2549999999999999</v>
      </c>
      <c r="BB30" s="65">
        <v>5.4290000000000003</v>
      </c>
      <c r="BC30" s="66">
        <v>3.8679999999999999</v>
      </c>
      <c r="BD30" s="67">
        <v>2.68</v>
      </c>
      <c r="BE30" s="65">
        <v>1.29</v>
      </c>
      <c r="BF30" s="65">
        <v>1.2E-2</v>
      </c>
      <c r="BG30" s="65">
        <v>8.0000000000000002E-3</v>
      </c>
      <c r="BH30" s="65">
        <v>2.456</v>
      </c>
      <c r="BI30" s="65">
        <v>6.9669999999999996</v>
      </c>
      <c r="BJ30" s="65">
        <v>2.2269999999999999</v>
      </c>
      <c r="BK30" s="66">
        <v>1.7909999999999999</v>
      </c>
      <c r="BL30" s="67">
        <v>0.48899999999999999</v>
      </c>
      <c r="BM30" s="65">
        <v>1.5209999999999999</v>
      </c>
      <c r="BN30" s="65">
        <v>0.45600000000000002</v>
      </c>
      <c r="BO30" s="65">
        <v>8.9999999999999993E-3</v>
      </c>
      <c r="BP30" s="65">
        <v>0.65100000000000002</v>
      </c>
      <c r="BQ30" s="65">
        <v>0.63300000000000001</v>
      </c>
      <c r="BR30" s="65">
        <v>0.42</v>
      </c>
      <c r="BS30" s="66">
        <v>0.27500000000000002</v>
      </c>
      <c r="BT30" s="67">
        <v>10.368</v>
      </c>
      <c r="BU30" s="65">
        <v>19.821999999999999</v>
      </c>
      <c r="BV30" s="65">
        <v>4.2999999999999997E-2</v>
      </c>
      <c r="BW30" s="65">
        <v>7.5999999999999998E-2</v>
      </c>
      <c r="BX30" s="65">
        <v>24.358000000000001</v>
      </c>
      <c r="BY30" s="65">
        <v>6.5149999999999997</v>
      </c>
      <c r="BZ30" s="65">
        <v>0.56999999999999995</v>
      </c>
      <c r="CA30" s="66">
        <v>1.74</v>
      </c>
      <c r="CB30" s="67">
        <v>0.32500000000000001</v>
      </c>
      <c r="CC30" s="65">
        <v>0</v>
      </c>
      <c r="CD30" s="65">
        <v>0.13600000000000001</v>
      </c>
      <c r="CE30" s="65">
        <v>0.12</v>
      </c>
      <c r="CF30" s="65">
        <v>0.54200000000000004</v>
      </c>
      <c r="CG30" s="65">
        <v>0.20200000000000001</v>
      </c>
      <c r="CH30" s="65">
        <v>0.40200000000000002</v>
      </c>
      <c r="CI30" s="66">
        <v>0.32500000000000001</v>
      </c>
      <c r="CJ30" s="67">
        <v>1.2010000000000001</v>
      </c>
      <c r="CK30" s="65">
        <v>2.2869999999999999</v>
      </c>
      <c r="CL30" s="65">
        <v>2.4E-2</v>
      </c>
      <c r="CM30" s="65">
        <v>3.0000000000000001E-3</v>
      </c>
      <c r="CN30" s="65">
        <v>4.8259999999999996</v>
      </c>
      <c r="CO30" s="65">
        <v>0.39600000000000002</v>
      </c>
      <c r="CP30" s="65">
        <v>1.163</v>
      </c>
      <c r="CQ30" s="66">
        <v>0.878</v>
      </c>
      <c r="CR30" s="67">
        <v>11.603</v>
      </c>
      <c r="CS30" s="65">
        <v>1.577</v>
      </c>
      <c r="CT30" s="65">
        <v>16.792000000000002</v>
      </c>
      <c r="CU30" s="65">
        <v>13.430999999999999</v>
      </c>
      <c r="CV30" s="65">
        <v>15.106</v>
      </c>
      <c r="CW30" s="65">
        <v>25.457000000000001</v>
      </c>
      <c r="CX30" s="65">
        <v>3.7949999999999999</v>
      </c>
      <c r="CY30" s="80">
        <v>7.577</v>
      </c>
      <c r="CZ30" s="55" t="s">
        <v>242</v>
      </c>
    </row>
    <row r="31" spans="1:104" ht="15" customHeight="1" x14ac:dyDescent="0.55000000000000004">
      <c r="A31" s="54">
        <f t="shared" si="0"/>
        <v>2</v>
      </c>
      <c r="B31" s="49"/>
      <c r="C31" s="51" t="s">
        <v>167</v>
      </c>
      <c r="D31" s="50"/>
      <c r="E31" s="52"/>
      <c r="F31" s="77" t="s">
        <v>179</v>
      </c>
      <c r="G31" s="48" t="s">
        <v>176</v>
      </c>
      <c r="H31" s="64">
        <v>10.087999999999999</v>
      </c>
      <c r="I31" s="65">
        <v>12.702</v>
      </c>
      <c r="J31" s="65">
        <v>5.2380000000000004</v>
      </c>
      <c r="K31" s="65">
        <v>10.943</v>
      </c>
      <c r="L31" s="65">
        <v>20.033999999999999</v>
      </c>
      <c r="M31" s="65">
        <v>14.031000000000001</v>
      </c>
      <c r="N31" s="65">
        <v>10.859</v>
      </c>
      <c r="O31" s="66">
        <v>7.59</v>
      </c>
      <c r="P31" s="67">
        <v>21.853000000000002</v>
      </c>
      <c r="Q31" s="65">
        <v>8.2550000000000008</v>
      </c>
      <c r="R31" s="65" t="s">
        <v>251</v>
      </c>
      <c r="S31" s="65">
        <v>5.6669999999999998</v>
      </c>
      <c r="T31" s="65">
        <v>51.436999999999998</v>
      </c>
      <c r="U31" s="65">
        <v>3.8610000000000002</v>
      </c>
      <c r="V31" s="65">
        <v>18.388999999999999</v>
      </c>
      <c r="W31" s="66">
        <v>12.114000000000001</v>
      </c>
      <c r="X31" s="67">
        <v>8.3160000000000007</v>
      </c>
      <c r="Y31" s="65">
        <v>12.048</v>
      </c>
      <c r="Z31" s="65">
        <v>2.09</v>
      </c>
      <c r="AA31" s="65">
        <v>7.7670000000000003</v>
      </c>
      <c r="AB31" s="65">
        <v>5.992</v>
      </c>
      <c r="AC31" s="65">
        <v>12.244999999999999</v>
      </c>
      <c r="AD31" s="65">
        <v>12.198</v>
      </c>
      <c r="AE31" s="66">
        <v>7.3769999999999998</v>
      </c>
      <c r="AF31" s="67">
        <v>8.7850000000000001</v>
      </c>
      <c r="AG31" s="65">
        <v>16.119</v>
      </c>
      <c r="AH31" s="65">
        <v>35.112000000000002</v>
      </c>
      <c r="AI31" s="65">
        <v>8.2959999999999994</v>
      </c>
      <c r="AJ31" s="65">
        <v>10.465</v>
      </c>
      <c r="AK31" s="65">
        <v>10.87</v>
      </c>
      <c r="AL31" s="65">
        <v>8.0739999999999998</v>
      </c>
      <c r="AM31" s="66">
        <v>5.343</v>
      </c>
      <c r="AN31" s="67">
        <v>6.5010000000000003</v>
      </c>
      <c r="AO31" s="65">
        <v>0.87</v>
      </c>
      <c r="AP31" s="65">
        <v>4.8719999999999999</v>
      </c>
      <c r="AQ31" s="65">
        <v>25.542000000000002</v>
      </c>
      <c r="AR31" s="65">
        <v>2.5110000000000001</v>
      </c>
      <c r="AS31" s="65">
        <v>8.7520000000000007</v>
      </c>
      <c r="AT31" s="65">
        <v>4.4269999999999996</v>
      </c>
      <c r="AU31" s="66">
        <v>6.78</v>
      </c>
      <c r="AV31" s="67">
        <v>13.997999999999999</v>
      </c>
      <c r="AW31" s="65">
        <v>0.54</v>
      </c>
      <c r="AX31" s="65">
        <v>0.56399999999999995</v>
      </c>
      <c r="AY31" s="65">
        <v>1.6559999999999999</v>
      </c>
      <c r="AZ31" s="65">
        <v>4.3739999999999997</v>
      </c>
      <c r="BA31" s="65">
        <v>25.062000000000001</v>
      </c>
      <c r="BB31" s="65">
        <v>10.061</v>
      </c>
      <c r="BC31" s="66">
        <v>14.569000000000001</v>
      </c>
      <c r="BD31" s="67">
        <v>7.6109999999999998</v>
      </c>
      <c r="BE31" s="65">
        <v>2.8690000000000002</v>
      </c>
      <c r="BF31" s="65">
        <v>0.122</v>
      </c>
      <c r="BG31" s="65">
        <v>0.17699999999999999</v>
      </c>
      <c r="BH31" s="65">
        <v>20.628</v>
      </c>
      <c r="BI31" s="65">
        <v>6.7359999999999998</v>
      </c>
      <c r="BJ31" s="65">
        <v>12.156000000000001</v>
      </c>
      <c r="BK31" s="66">
        <v>6.4160000000000004</v>
      </c>
      <c r="BL31" s="67">
        <v>7.1310000000000002</v>
      </c>
      <c r="BM31" s="65">
        <v>5.49</v>
      </c>
      <c r="BN31" s="65">
        <v>13.622999999999999</v>
      </c>
      <c r="BO31" s="65">
        <v>2.1789999999999998</v>
      </c>
      <c r="BP31" s="65">
        <v>18.503</v>
      </c>
      <c r="BQ31" s="65">
        <v>17.63</v>
      </c>
      <c r="BR31" s="65">
        <v>2.198</v>
      </c>
      <c r="BS31" s="66">
        <v>4.1520000000000001</v>
      </c>
      <c r="BT31" s="67">
        <v>13.08</v>
      </c>
      <c r="BU31" s="65">
        <v>9.2010000000000005</v>
      </c>
      <c r="BV31" s="65">
        <v>1.4610000000000001</v>
      </c>
      <c r="BW31" s="65">
        <v>0.28000000000000003</v>
      </c>
      <c r="BX31" s="65">
        <v>20.584</v>
      </c>
      <c r="BY31" s="65">
        <v>20.253</v>
      </c>
      <c r="BZ31" s="65">
        <v>4.8120000000000003</v>
      </c>
      <c r="CA31" s="66">
        <v>10.130000000000001</v>
      </c>
      <c r="CB31" s="67">
        <v>23.457000000000001</v>
      </c>
      <c r="CC31" s="65">
        <v>92.188000000000002</v>
      </c>
      <c r="CD31" s="65">
        <v>26.158999999999999</v>
      </c>
      <c r="CE31" s="65">
        <v>24.079000000000001</v>
      </c>
      <c r="CF31" s="65">
        <v>7.7009999999999996</v>
      </c>
      <c r="CG31" s="65">
        <v>50.962000000000003</v>
      </c>
      <c r="CH31" s="65">
        <v>25.64</v>
      </c>
      <c r="CI31" s="66">
        <v>8.7650000000000006</v>
      </c>
      <c r="CJ31" s="67">
        <v>7.9770000000000003</v>
      </c>
      <c r="CK31" s="65">
        <v>18.952000000000002</v>
      </c>
      <c r="CL31" s="65">
        <v>0.90100000000000002</v>
      </c>
      <c r="CM31" s="65">
        <v>47.573999999999998</v>
      </c>
      <c r="CN31" s="65">
        <v>5.3419999999999996</v>
      </c>
      <c r="CO31" s="65">
        <v>8.8219999999999992</v>
      </c>
      <c r="CP31" s="65">
        <v>14.874000000000001</v>
      </c>
      <c r="CQ31" s="66">
        <v>4.0199999999999996</v>
      </c>
      <c r="CR31" s="67">
        <v>5.0049999999999999</v>
      </c>
      <c r="CS31" s="65">
        <v>2.448</v>
      </c>
      <c r="CT31" s="65">
        <v>2.649</v>
      </c>
      <c r="CU31" s="65">
        <v>0.188</v>
      </c>
      <c r="CV31" s="65">
        <v>2.141</v>
      </c>
      <c r="CW31" s="65">
        <v>4.2930000000000001</v>
      </c>
      <c r="CX31" s="65">
        <v>12.345000000000001</v>
      </c>
      <c r="CY31" s="80">
        <v>3.4420000000000002</v>
      </c>
      <c r="CZ31" s="55" t="s">
        <v>223</v>
      </c>
    </row>
    <row r="32" spans="1:104" ht="15" customHeight="1" x14ac:dyDescent="0.55000000000000004">
      <c r="A32" s="54">
        <f t="shared" si="0"/>
        <v>2</v>
      </c>
      <c r="B32" s="49"/>
      <c r="C32" s="51" t="s">
        <v>169</v>
      </c>
      <c r="D32" s="50"/>
      <c r="E32" s="52"/>
      <c r="F32" s="77" t="s">
        <v>180</v>
      </c>
      <c r="G32" s="48" t="s">
        <v>176</v>
      </c>
      <c r="H32" s="64">
        <v>34.362000000000002</v>
      </c>
      <c r="I32" s="65">
        <v>19.556999999999999</v>
      </c>
      <c r="J32" s="65">
        <v>17.260000000000002</v>
      </c>
      <c r="K32" s="65">
        <v>31.134</v>
      </c>
      <c r="L32" s="65">
        <v>18.728000000000002</v>
      </c>
      <c r="M32" s="65">
        <v>30.263999999999999</v>
      </c>
      <c r="N32" s="65">
        <v>31.363</v>
      </c>
      <c r="O32" s="66">
        <v>39.186999999999998</v>
      </c>
      <c r="P32" s="67">
        <v>24.341000000000001</v>
      </c>
      <c r="Q32" s="65">
        <v>62.182000000000002</v>
      </c>
      <c r="R32" s="65" t="s">
        <v>251</v>
      </c>
      <c r="S32" s="65">
        <v>86.533000000000001</v>
      </c>
      <c r="T32" s="65">
        <v>2.5579999999999998</v>
      </c>
      <c r="U32" s="65">
        <v>19.437000000000001</v>
      </c>
      <c r="V32" s="65">
        <v>29.385999999999999</v>
      </c>
      <c r="W32" s="66">
        <v>32.383000000000003</v>
      </c>
      <c r="X32" s="67">
        <v>35.573999999999998</v>
      </c>
      <c r="Y32" s="65">
        <v>19.936</v>
      </c>
      <c r="Z32" s="65">
        <v>43.386000000000003</v>
      </c>
      <c r="AA32" s="65">
        <v>24.364000000000001</v>
      </c>
      <c r="AB32" s="65">
        <v>20.664000000000001</v>
      </c>
      <c r="AC32" s="65">
        <v>31.876000000000001</v>
      </c>
      <c r="AD32" s="65">
        <v>32.514000000000003</v>
      </c>
      <c r="AE32" s="66">
        <v>38.988999999999997</v>
      </c>
      <c r="AF32" s="67">
        <v>49.19</v>
      </c>
      <c r="AG32" s="65">
        <v>29.056000000000001</v>
      </c>
      <c r="AH32" s="65">
        <v>13.257999999999999</v>
      </c>
      <c r="AI32" s="65">
        <v>32.01</v>
      </c>
      <c r="AJ32" s="65">
        <v>18.292000000000002</v>
      </c>
      <c r="AK32" s="65">
        <v>59.143999999999998</v>
      </c>
      <c r="AL32" s="65">
        <v>47.970999999999997</v>
      </c>
      <c r="AM32" s="66">
        <v>53.222999999999999</v>
      </c>
      <c r="AN32" s="67">
        <v>40.801000000000002</v>
      </c>
      <c r="AO32" s="65">
        <v>51.8</v>
      </c>
      <c r="AP32" s="65">
        <v>50.527000000000001</v>
      </c>
      <c r="AQ32" s="65">
        <v>41.366999999999997</v>
      </c>
      <c r="AR32" s="65">
        <v>59.048000000000002</v>
      </c>
      <c r="AS32" s="65">
        <v>54.972999999999999</v>
      </c>
      <c r="AT32" s="65">
        <v>44.576999999999998</v>
      </c>
      <c r="AU32" s="66">
        <v>37.817</v>
      </c>
      <c r="AV32" s="67">
        <v>34.048999999999999</v>
      </c>
      <c r="AW32" s="65">
        <v>39.43</v>
      </c>
      <c r="AX32" s="65">
        <v>11.385</v>
      </c>
      <c r="AY32" s="65">
        <v>52.658000000000001</v>
      </c>
      <c r="AZ32" s="65">
        <v>33.100999999999999</v>
      </c>
      <c r="BA32" s="65">
        <v>29.123000000000001</v>
      </c>
      <c r="BB32" s="65">
        <v>32.258000000000003</v>
      </c>
      <c r="BC32" s="66">
        <v>35.790999999999997</v>
      </c>
      <c r="BD32" s="67">
        <v>30.332999999999998</v>
      </c>
      <c r="BE32" s="65">
        <v>36.558</v>
      </c>
      <c r="BF32" s="65">
        <v>1.232</v>
      </c>
      <c r="BG32" s="65">
        <v>14.249000000000001</v>
      </c>
      <c r="BH32" s="65">
        <v>15.519</v>
      </c>
      <c r="BI32" s="65">
        <v>31.242999999999999</v>
      </c>
      <c r="BJ32" s="65">
        <v>24.553999999999998</v>
      </c>
      <c r="BK32" s="66">
        <v>32.308999999999997</v>
      </c>
      <c r="BL32" s="67">
        <v>34.695</v>
      </c>
      <c r="BM32" s="65">
        <v>11.356999999999999</v>
      </c>
      <c r="BN32" s="65">
        <v>11.12</v>
      </c>
      <c r="BO32" s="65">
        <v>87.96</v>
      </c>
      <c r="BP32" s="65">
        <v>18.917999999999999</v>
      </c>
      <c r="BQ32" s="65">
        <v>12.491</v>
      </c>
      <c r="BR32" s="65">
        <v>20.280999999999999</v>
      </c>
      <c r="BS32" s="66">
        <v>51.069000000000003</v>
      </c>
      <c r="BT32" s="67">
        <v>30.292000000000002</v>
      </c>
      <c r="BU32" s="65">
        <v>15.366</v>
      </c>
      <c r="BV32" s="65">
        <v>30.529</v>
      </c>
      <c r="BW32" s="65">
        <v>18.739999999999998</v>
      </c>
      <c r="BX32" s="65">
        <v>25.739000000000001</v>
      </c>
      <c r="BY32" s="65">
        <v>35.979999999999997</v>
      </c>
      <c r="BZ32" s="65">
        <v>14.974</v>
      </c>
      <c r="CA32" s="66">
        <v>53.234999999999999</v>
      </c>
      <c r="CB32" s="67">
        <v>18.872</v>
      </c>
      <c r="CC32" s="65">
        <v>0.21199999999999999</v>
      </c>
      <c r="CD32" s="65">
        <v>16.841999999999999</v>
      </c>
      <c r="CE32" s="65">
        <v>17.109000000000002</v>
      </c>
      <c r="CF32" s="65">
        <v>13.247999999999999</v>
      </c>
      <c r="CG32" s="65">
        <v>27.928999999999998</v>
      </c>
      <c r="CH32" s="65">
        <v>34.228999999999999</v>
      </c>
      <c r="CI32" s="66">
        <v>17.527000000000001</v>
      </c>
      <c r="CJ32" s="67">
        <v>39.270000000000003</v>
      </c>
      <c r="CK32" s="65">
        <v>50.04</v>
      </c>
      <c r="CL32" s="65">
        <v>82.430999999999997</v>
      </c>
      <c r="CM32" s="65">
        <v>40.350999999999999</v>
      </c>
      <c r="CN32" s="65">
        <v>32.372</v>
      </c>
      <c r="CO32" s="65">
        <v>48.88</v>
      </c>
      <c r="CP32" s="65">
        <v>39.774999999999999</v>
      </c>
      <c r="CQ32" s="66">
        <v>38.469000000000001</v>
      </c>
      <c r="CR32" s="67">
        <v>35.75</v>
      </c>
      <c r="CS32" s="65">
        <v>43.863999999999997</v>
      </c>
      <c r="CT32" s="65">
        <v>34.514000000000003</v>
      </c>
      <c r="CU32" s="65">
        <v>54.493000000000002</v>
      </c>
      <c r="CV32" s="65">
        <v>28.745000000000001</v>
      </c>
      <c r="CW32" s="65">
        <v>13.612</v>
      </c>
      <c r="CX32" s="65">
        <v>44.573999999999998</v>
      </c>
      <c r="CY32" s="80">
        <v>43.741999999999997</v>
      </c>
      <c r="CZ32" s="55" t="s">
        <v>224</v>
      </c>
    </row>
    <row r="33" spans="1:104" ht="15" customHeight="1" x14ac:dyDescent="0.55000000000000004">
      <c r="A33" s="54">
        <f t="shared" si="0"/>
        <v>2</v>
      </c>
      <c r="B33" s="49"/>
      <c r="C33" s="51" t="s">
        <v>171</v>
      </c>
      <c r="D33" s="50"/>
      <c r="E33" s="52"/>
      <c r="F33" s="77" t="s">
        <v>181</v>
      </c>
      <c r="G33" s="48" t="s">
        <v>176</v>
      </c>
      <c r="H33" s="64">
        <v>32.936999999999998</v>
      </c>
      <c r="I33" s="65">
        <v>41.207000000000001</v>
      </c>
      <c r="J33" s="65">
        <v>49.421999999999997</v>
      </c>
      <c r="K33" s="65">
        <v>17.391999999999999</v>
      </c>
      <c r="L33" s="65">
        <v>32.523000000000003</v>
      </c>
      <c r="M33" s="65">
        <v>34.264000000000003</v>
      </c>
      <c r="N33" s="65">
        <v>33.558999999999997</v>
      </c>
      <c r="O33" s="66">
        <v>32.024999999999999</v>
      </c>
      <c r="P33" s="67">
        <v>17.716000000000001</v>
      </c>
      <c r="Q33" s="65">
        <v>10.349</v>
      </c>
      <c r="R33" s="65" t="s">
        <v>251</v>
      </c>
      <c r="S33" s="65">
        <v>0.22</v>
      </c>
      <c r="T33" s="65">
        <v>31.245000000000001</v>
      </c>
      <c r="U33" s="65">
        <v>15.224</v>
      </c>
      <c r="V33" s="65">
        <v>24.321999999999999</v>
      </c>
      <c r="W33" s="66">
        <v>9.9689999999999994</v>
      </c>
      <c r="X33" s="67">
        <v>28.408000000000001</v>
      </c>
      <c r="Y33" s="65">
        <v>14.936999999999999</v>
      </c>
      <c r="Z33" s="65">
        <v>15.03</v>
      </c>
      <c r="AA33" s="65">
        <v>5.2939999999999996</v>
      </c>
      <c r="AB33" s="65">
        <v>31.193999999999999</v>
      </c>
      <c r="AC33" s="65">
        <v>28.994</v>
      </c>
      <c r="AD33" s="65">
        <v>29.337</v>
      </c>
      <c r="AE33" s="66">
        <v>28.486999999999998</v>
      </c>
      <c r="AF33" s="67">
        <v>22.835000000000001</v>
      </c>
      <c r="AG33" s="65">
        <v>37.726999999999997</v>
      </c>
      <c r="AH33" s="65">
        <v>39.4</v>
      </c>
      <c r="AI33" s="65">
        <v>36.246000000000002</v>
      </c>
      <c r="AJ33" s="65">
        <v>26.966999999999999</v>
      </c>
      <c r="AK33" s="65">
        <v>17.396999999999998</v>
      </c>
      <c r="AL33" s="65">
        <v>31.812999999999999</v>
      </c>
      <c r="AM33" s="66">
        <v>17.701000000000001</v>
      </c>
      <c r="AN33" s="67">
        <v>41.334000000000003</v>
      </c>
      <c r="AO33" s="65">
        <v>2.0019999999999998</v>
      </c>
      <c r="AP33" s="65">
        <v>44.503</v>
      </c>
      <c r="AQ33" s="65">
        <v>16.718</v>
      </c>
      <c r="AR33" s="65">
        <v>20.956</v>
      </c>
      <c r="AS33" s="65">
        <v>26.303999999999998</v>
      </c>
      <c r="AT33" s="65">
        <v>26.248999999999999</v>
      </c>
      <c r="AU33" s="66">
        <v>46.46</v>
      </c>
      <c r="AV33" s="67">
        <v>27.475000000000001</v>
      </c>
      <c r="AW33" s="65">
        <v>43.811</v>
      </c>
      <c r="AX33" s="65">
        <v>56.853999999999999</v>
      </c>
      <c r="AY33" s="65">
        <v>1.478</v>
      </c>
      <c r="AZ33" s="65">
        <v>37.957000000000001</v>
      </c>
      <c r="BA33" s="65">
        <v>31.866</v>
      </c>
      <c r="BB33" s="65">
        <v>33.524000000000001</v>
      </c>
      <c r="BC33" s="66">
        <v>23.724</v>
      </c>
      <c r="BD33" s="67">
        <v>49.978999999999999</v>
      </c>
      <c r="BE33" s="65">
        <v>47.078000000000003</v>
      </c>
      <c r="BF33" s="65">
        <v>22.891999999999999</v>
      </c>
      <c r="BG33" s="65">
        <v>80.576999999999998</v>
      </c>
      <c r="BH33" s="65">
        <v>53.472000000000001</v>
      </c>
      <c r="BI33" s="65">
        <v>42.088000000000001</v>
      </c>
      <c r="BJ33" s="65">
        <v>40.578000000000003</v>
      </c>
      <c r="BK33" s="66">
        <v>53.661999999999999</v>
      </c>
      <c r="BL33" s="67">
        <v>48.170999999999999</v>
      </c>
      <c r="BM33" s="65">
        <v>67.730999999999995</v>
      </c>
      <c r="BN33" s="65">
        <v>72.475999999999999</v>
      </c>
      <c r="BO33" s="65">
        <v>8.51</v>
      </c>
      <c r="BP33" s="65">
        <v>58.280999999999999</v>
      </c>
      <c r="BQ33" s="65">
        <v>62.685000000000002</v>
      </c>
      <c r="BR33" s="65">
        <v>62.521000000000001</v>
      </c>
      <c r="BS33" s="66">
        <v>35.646000000000001</v>
      </c>
      <c r="BT33" s="67">
        <v>6.2480000000000002</v>
      </c>
      <c r="BU33" s="65">
        <v>1.262</v>
      </c>
      <c r="BV33" s="65">
        <v>41.750999999999998</v>
      </c>
      <c r="BW33" s="65">
        <v>78.94</v>
      </c>
      <c r="BX33" s="65">
        <v>1.4610000000000001</v>
      </c>
      <c r="BY33" s="65">
        <v>16.802</v>
      </c>
      <c r="BZ33" s="65">
        <v>3.5</v>
      </c>
      <c r="CA33" s="66">
        <v>10.621</v>
      </c>
      <c r="CB33" s="67">
        <v>30.634</v>
      </c>
      <c r="CC33" s="65">
        <v>7.468</v>
      </c>
      <c r="CD33" s="65">
        <v>41.140999999999998</v>
      </c>
      <c r="CE33" s="65">
        <v>41.853000000000002</v>
      </c>
      <c r="CF33" s="65">
        <v>36.387</v>
      </c>
      <c r="CG33" s="65">
        <v>9.9649999999999999</v>
      </c>
      <c r="CH33" s="65">
        <v>22.838999999999999</v>
      </c>
      <c r="CI33" s="66">
        <v>40.838999999999999</v>
      </c>
      <c r="CJ33" s="67">
        <v>40.18</v>
      </c>
      <c r="CK33" s="65">
        <v>23.154</v>
      </c>
      <c r="CL33" s="65">
        <v>9.3149999999999995</v>
      </c>
      <c r="CM33" s="65">
        <v>7.3769999999999998</v>
      </c>
      <c r="CN33" s="65">
        <v>38.838000000000001</v>
      </c>
      <c r="CO33" s="65">
        <v>29.619</v>
      </c>
      <c r="CP33" s="65">
        <v>36.405999999999999</v>
      </c>
      <c r="CQ33" s="66">
        <v>44.86</v>
      </c>
      <c r="CR33" s="67">
        <v>28.321999999999999</v>
      </c>
      <c r="CS33" s="65">
        <v>46.600999999999999</v>
      </c>
      <c r="CT33" s="65">
        <v>23.946000000000002</v>
      </c>
      <c r="CU33" s="65">
        <v>1.278</v>
      </c>
      <c r="CV33" s="65">
        <v>45.459000000000003</v>
      </c>
      <c r="CW33" s="65">
        <v>37.341999999999999</v>
      </c>
      <c r="CX33" s="65">
        <v>20.469000000000001</v>
      </c>
      <c r="CY33" s="80">
        <v>23.83</v>
      </c>
      <c r="CZ33" s="55" t="s">
        <v>225</v>
      </c>
    </row>
    <row r="34" spans="1:104" ht="15" customHeight="1" x14ac:dyDescent="0.55000000000000004">
      <c r="A34" s="54">
        <f t="shared" si="0"/>
        <v>2</v>
      </c>
      <c r="B34" s="49"/>
      <c r="C34" s="51" t="s">
        <v>173</v>
      </c>
      <c r="D34" s="50"/>
      <c r="E34" s="52"/>
      <c r="F34" s="77" t="s">
        <v>182</v>
      </c>
      <c r="G34" s="48" t="s">
        <v>176</v>
      </c>
      <c r="H34" s="64">
        <v>9.2279999999999998</v>
      </c>
      <c r="I34" s="65">
        <v>18.866</v>
      </c>
      <c r="J34" s="65">
        <v>10.542</v>
      </c>
      <c r="K34" s="65">
        <v>11.164</v>
      </c>
      <c r="L34" s="65">
        <v>19.2</v>
      </c>
      <c r="M34" s="65">
        <v>8.0820000000000007</v>
      </c>
      <c r="N34" s="65">
        <v>11.532999999999999</v>
      </c>
      <c r="O34" s="66">
        <v>6.875</v>
      </c>
      <c r="P34" s="67">
        <v>6.7850000000000001</v>
      </c>
      <c r="Q34" s="65">
        <v>14.269</v>
      </c>
      <c r="R34" s="65">
        <v>100</v>
      </c>
      <c r="S34" s="65">
        <v>3.8180000000000001</v>
      </c>
      <c r="T34" s="65">
        <v>4.3289999999999997</v>
      </c>
      <c r="U34" s="65">
        <v>39.784999999999997</v>
      </c>
      <c r="V34" s="65">
        <v>5.4420000000000002</v>
      </c>
      <c r="W34" s="66">
        <v>4.4889999999999999</v>
      </c>
      <c r="X34" s="67">
        <v>9.7449999999999992</v>
      </c>
      <c r="Y34" s="65">
        <v>43.081000000000003</v>
      </c>
      <c r="Z34" s="65">
        <v>10.731999999999999</v>
      </c>
      <c r="AA34" s="65">
        <v>18.103000000000002</v>
      </c>
      <c r="AB34" s="65">
        <v>34.284999999999997</v>
      </c>
      <c r="AC34" s="65">
        <v>5.7160000000000002</v>
      </c>
      <c r="AD34" s="65">
        <v>7.0750000000000002</v>
      </c>
      <c r="AE34" s="66">
        <v>6.516</v>
      </c>
      <c r="AF34" s="67">
        <v>10.734</v>
      </c>
      <c r="AG34" s="65">
        <v>11.513</v>
      </c>
      <c r="AH34" s="65" t="s">
        <v>251</v>
      </c>
      <c r="AI34" s="65">
        <v>9.6340000000000003</v>
      </c>
      <c r="AJ34" s="65">
        <v>41.057000000000002</v>
      </c>
      <c r="AK34" s="65">
        <v>5.7549999999999999</v>
      </c>
      <c r="AL34" s="65">
        <v>7.2039999999999997</v>
      </c>
      <c r="AM34" s="66">
        <v>10.362</v>
      </c>
      <c r="AN34" s="67">
        <v>2.4980000000000002</v>
      </c>
      <c r="AO34" s="65">
        <v>1.5880000000000001</v>
      </c>
      <c r="AP34" s="65">
        <v>9.7000000000000003E-2</v>
      </c>
      <c r="AQ34" s="65">
        <v>0.71799999999999997</v>
      </c>
      <c r="AR34" s="65">
        <v>6.9039999999999999</v>
      </c>
      <c r="AS34" s="65">
        <v>2.177</v>
      </c>
      <c r="AT34" s="65">
        <v>5.2130000000000001</v>
      </c>
      <c r="AU34" s="66">
        <v>2.0550000000000002</v>
      </c>
      <c r="AV34" s="67">
        <v>11.555</v>
      </c>
      <c r="AW34" s="65">
        <v>2.0779999999999998</v>
      </c>
      <c r="AX34" s="65">
        <v>5.702</v>
      </c>
      <c r="AY34" s="65">
        <v>4.6449999999999996</v>
      </c>
      <c r="AZ34" s="65">
        <v>7.2679999999999998</v>
      </c>
      <c r="BA34" s="65">
        <v>5.8959999999999999</v>
      </c>
      <c r="BB34" s="65">
        <v>11.22</v>
      </c>
      <c r="BC34" s="66">
        <v>12.967000000000001</v>
      </c>
      <c r="BD34" s="67">
        <v>5.78</v>
      </c>
      <c r="BE34" s="65">
        <v>10.28</v>
      </c>
      <c r="BF34" s="65">
        <v>73.730999999999995</v>
      </c>
      <c r="BG34" s="65">
        <v>2.274</v>
      </c>
      <c r="BH34" s="65">
        <v>1.397</v>
      </c>
      <c r="BI34" s="65">
        <v>6.5119999999999996</v>
      </c>
      <c r="BJ34" s="65">
        <v>16.588000000000001</v>
      </c>
      <c r="BK34" s="66">
        <v>3.0659999999999998</v>
      </c>
      <c r="BL34" s="67">
        <v>8.5359999999999996</v>
      </c>
      <c r="BM34" s="65">
        <v>13.242000000000001</v>
      </c>
      <c r="BN34" s="65">
        <v>0.503</v>
      </c>
      <c r="BO34" s="65">
        <v>1.2569999999999999</v>
      </c>
      <c r="BP34" s="65">
        <v>2.843</v>
      </c>
      <c r="BQ34" s="65">
        <v>4.5570000000000004</v>
      </c>
      <c r="BR34" s="65">
        <v>13.991</v>
      </c>
      <c r="BS34" s="66">
        <v>8.2469999999999999</v>
      </c>
      <c r="BT34" s="67">
        <v>35.436</v>
      </c>
      <c r="BU34" s="65">
        <v>53.38</v>
      </c>
      <c r="BV34" s="65">
        <v>7.6609999999999996</v>
      </c>
      <c r="BW34" s="65">
        <v>1.6719999999999999</v>
      </c>
      <c r="BX34" s="65">
        <v>26.181000000000001</v>
      </c>
      <c r="BY34" s="65">
        <v>12.214</v>
      </c>
      <c r="BZ34" s="65">
        <v>71.694999999999993</v>
      </c>
      <c r="CA34" s="66">
        <v>16.155000000000001</v>
      </c>
      <c r="CB34" s="67">
        <v>25.181000000000001</v>
      </c>
      <c r="CC34" s="65">
        <v>0.125</v>
      </c>
      <c r="CD34" s="65">
        <v>15.468999999999999</v>
      </c>
      <c r="CE34" s="65">
        <v>16.12</v>
      </c>
      <c r="CF34" s="65">
        <v>41.74</v>
      </c>
      <c r="CG34" s="65">
        <v>9.8070000000000004</v>
      </c>
      <c r="CH34" s="65">
        <v>15.353</v>
      </c>
      <c r="CI34" s="66">
        <v>30.677</v>
      </c>
      <c r="CJ34" s="67">
        <v>5.79</v>
      </c>
      <c r="CK34" s="65">
        <v>4.8470000000000004</v>
      </c>
      <c r="CL34" s="65">
        <v>6.8010000000000002</v>
      </c>
      <c r="CM34" s="65">
        <v>2.1000000000000001E-2</v>
      </c>
      <c r="CN34" s="65">
        <v>16.992000000000001</v>
      </c>
      <c r="CO34" s="65">
        <v>6.8339999999999996</v>
      </c>
      <c r="CP34" s="65">
        <v>3.7210000000000001</v>
      </c>
      <c r="CQ34" s="66">
        <v>4.7409999999999997</v>
      </c>
      <c r="CR34" s="67">
        <v>7.9630000000000001</v>
      </c>
      <c r="CS34" s="65">
        <v>2.339</v>
      </c>
      <c r="CT34" s="65">
        <v>3.2869999999999999</v>
      </c>
      <c r="CU34" s="65">
        <v>2.8530000000000002</v>
      </c>
      <c r="CV34" s="65">
        <v>7.367</v>
      </c>
      <c r="CW34" s="65">
        <v>12.651</v>
      </c>
      <c r="CX34" s="65">
        <v>8.673</v>
      </c>
      <c r="CY34" s="80">
        <v>5.8789999999999996</v>
      </c>
      <c r="CZ34" s="55" t="s">
        <v>226</v>
      </c>
    </row>
    <row r="35" spans="1:104" ht="15" customHeight="1" x14ac:dyDescent="0.55000000000000004">
      <c r="A35" s="54">
        <f t="shared" si="0"/>
        <v>1</v>
      </c>
      <c r="B35" s="51" t="s">
        <v>183</v>
      </c>
      <c r="C35" s="46"/>
      <c r="D35" s="46"/>
      <c r="E35" s="47"/>
      <c r="F35" s="77" t="s">
        <v>184</v>
      </c>
      <c r="G35" s="48"/>
      <c r="H35" s="60"/>
      <c r="I35" s="61"/>
      <c r="J35" s="61"/>
      <c r="K35" s="61"/>
      <c r="L35" s="61"/>
      <c r="M35" s="61"/>
      <c r="N35" s="61"/>
      <c r="O35" s="62"/>
      <c r="P35" s="63"/>
      <c r="Q35" s="61"/>
      <c r="R35" s="61"/>
      <c r="S35" s="61"/>
      <c r="T35" s="61"/>
      <c r="U35" s="61"/>
      <c r="V35" s="61"/>
      <c r="W35" s="62"/>
      <c r="X35" s="63"/>
      <c r="Y35" s="61"/>
      <c r="Z35" s="61"/>
      <c r="AA35" s="61"/>
      <c r="AB35" s="61"/>
      <c r="AC35" s="61"/>
      <c r="AD35" s="61"/>
      <c r="AE35" s="62"/>
      <c r="AF35" s="63"/>
      <c r="AG35" s="61"/>
      <c r="AH35" s="61"/>
      <c r="AI35" s="61"/>
      <c r="AJ35" s="61"/>
      <c r="AK35" s="61"/>
      <c r="AL35" s="61"/>
      <c r="AM35" s="62"/>
      <c r="AN35" s="63"/>
      <c r="AO35" s="61"/>
      <c r="AP35" s="61"/>
      <c r="AQ35" s="61"/>
      <c r="AR35" s="61"/>
      <c r="AS35" s="61"/>
      <c r="AT35" s="61"/>
      <c r="AU35" s="62"/>
      <c r="AV35" s="63"/>
      <c r="AW35" s="61"/>
      <c r="AX35" s="61"/>
      <c r="AY35" s="61"/>
      <c r="AZ35" s="61"/>
      <c r="BA35" s="61"/>
      <c r="BB35" s="61"/>
      <c r="BC35" s="62"/>
      <c r="BD35" s="63"/>
      <c r="BE35" s="61"/>
      <c r="BF35" s="61"/>
      <c r="BG35" s="61"/>
      <c r="BH35" s="61"/>
      <c r="BI35" s="61"/>
      <c r="BJ35" s="61"/>
      <c r="BK35" s="62"/>
      <c r="BL35" s="63"/>
      <c r="BM35" s="61"/>
      <c r="BN35" s="61"/>
      <c r="BO35" s="61"/>
      <c r="BP35" s="61"/>
      <c r="BQ35" s="61"/>
      <c r="BR35" s="61"/>
      <c r="BS35" s="62"/>
      <c r="BT35" s="63"/>
      <c r="BU35" s="61"/>
      <c r="BV35" s="61"/>
      <c r="BW35" s="61"/>
      <c r="BX35" s="61"/>
      <c r="BY35" s="61"/>
      <c r="BZ35" s="61"/>
      <c r="CA35" s="62"/>
      <c r="CB35" s="63"/>
      <c r="CC35" s="61"/>
      <c r="CD35" s="61"/>
      <c r="CE35" s="61"/>
      <c r="CF35" s="61"/>
      <c r="CG35" s="61"/>
      <c r="CH35" s="61"/>
      <c r="CI35" s="62"/>
      <c r="CJ35" s="63"/>
      <c r="CK35" s="61"/>
      <c r="CL35" s="61"/>
      <c r="CM35" s="61"/>
      <c r="CN35" s="61"/>
      <c r="CO35" s="61"/>
      <c r="CP35" s="61"/>
      <c r="CQ35" s="62"/>
      <c r="CR35" s="63"/>
      <c r="CS35" s="61"/>
      <c r="CT35" s="61"/>
      <c r="CU35" s="61"/>
      <c r="CV35" s="61"/>
      <c r="CW35" s="61"/>
      <c r="CX35" s="61"/>
      <c r="CY35" s="79"/>
      <c r="CZ35" s="55" t="s">
        <v>228</v>
      </c>
    </row>
    <row r="36" spans="1:104" ht="15" customHeight="1" x14ac:dyDescent="0.55000000000000004">
      <c r="A36" s="54">
        <f t="shared" si="0"/>
        <v>2</v>
      </c>
      <c r="B36" s="49"/>
      <c r="C36" s="51" t="s">
        <v>185</v>
      </c>
      <c r="D36" s="50"/>
      <c r="E36" s="52"/>
      <c r="F36" s="77" t="s">
        <v>186</v>
      </c>
      <c r="G36" s="48" t="s">
        <v>135</v>
      </c>
      <c r="H36" s="64">
        <v>233724</v>
      </c>
      <c r="I36" s="65">
        <v>5921</v>
      </c>
      <c r="J36" s="65">
        <v>721</v>
      </c>
      <c r="K36" s="65">
        <v>2923</v>
      </c>
      <c r="L36" s="65">
        <v>17126</v>
      </c>
      <c r="M36" s="65">
        <v>32747</v>
      </c>
      <c r="N36" s="65">
        <v>61082</v>
      </c>
      <c r="O36" s="66">
        <v>112404</v>
      </c>
      <c r="P36" s="67">
        <v>40807</v>
      </c>
      <c r="Q36" s="65">
        <v>1573</v>
      </c>
      <c r="R36" s="65" t="s">
        <v>251</v>
      </c>
      <c r="S36" s="65">
        <v>1785</v>
      </c>
      <c r="T36" s="65">
        <v>1139</v>
      </c>
      <c r="U36" s="65">
        <v>4049</v>
      </c>
      <c r="V36" s="65">
        <v>14838</v>
      </c>
      <c r="W36" s="66">
        <v>17423</v>
      </c>
      <c r="X36" s="67">
        <v>42075</v>
      </c>
      <c r="Y36" s="65">
        <v>726</v>
      </c>
      <c r="Z36" s="65">
        <v>161</v>
      </c>
      <c r="AA36" s="65">
        <v>148</v>
      </c>
      <c r="AB36" s="65">
        <v>2181</v>
      </c>
      <c r="AC36" s="65">
        <v>4534</v>
      </c>
      <c r="AD36" s="65">
        <v>8561</v>
      </c>
      <c r="AE36" s="66">
        <v>25667</v>
      </c>
      <c r="AF36" s="67">
        <v>4756</v>
      </c>
      <c r="AG36" s="65">
        <v>185</v>
      </c>
      <c r="AH36" s="65">
        <v>56</v>
      </c>
      <c r="AI36" s="65">
        <v>59</v>
      </c>
      <c r="AJ36" s="65">
        <v>382</v>
      </c>
      <c r="AK36" s="65">
        <v>1362</v>
      </c>
      <c r="AL36" s="65">
        <v>1071</v>
      </c>
      <c r="AM36" s="66">
        <v>1641</v>
      </c>
      <c r="AN36" s="67">
        <v>13532</v>
      </c>
      <c r="AO36" s="65">
        <v>241</v>
      </c>
      <c r="AP36" s="65">
        <v>11</v>
      </c>
      <c r="AQ36" s="65">
        <v>6</v>
      </c>
      <c r="AR36" s="65">
        <v>530</v>
      </c>
      <c r="AS36" s="65">
        <v>3406</v>
      </c>
      <c r="AT36" s="65">
        <v>2512</v>
      </c>
      <c r="AU36" s="66">
        <v>6824</v>
      </c>
      <c r="AV36" s="67">
        <v>27736</v>
      </c>
      <c r="AW36" s="65">
        <v>677</v>
      </c>
      <c r="AX36" s="65">
        <v>126</v>
      </c>
      <c r="AY36" s="65">
        <v>22</v>
      </c>
      <c r="AZ36" s="65">
        <v>1483</v>
      </c>
      <c r="BA36" s="65">
        <v>3418</v>
      </c>
      <c r="BB36" s="65">
        <v>5372</v>
      </c>
      <c r="BC36" s="66">
        <v>16633</v>
      </c>
      <c r="BD36" s="67">
        <v>34179</v>
      </c>
      <c r="BE36" s="65">
        <v>289</v>
      </c>
      <c r="BF36" s="65">
        <v>143</v>
      </c>
      <c r="BG36" s="65">
        <v>313</v>
      </c>
      <c r="BH36" s="65">
        <v>2923</v>
      </c>
      <c r="BI36" s="65">
        <v>3842</v>
      </c>
      <c r="BJ36" s="65">
        <v>10129</v>
      </c>
      <c r="BK36" s="66">
        <v>16539</v>
      </c>
      <c r="BL36" s="67">
        <v>16925</v>
      </c>
      <c r="BM36" s="65">
        <v>1211</v>
      </c>
      <c r="BN36" s="65">
        <v>5</v>
      </c>
      <c r="BO36" s="65">
        <v>379</v>
      </c>
      <c r="BP36" s="65">
        <v>1642</v>
      </c>
      <c r="BQ36" s="65">
        <v>1496</v>
      </c>
      <c r="BR36" s="65">
        <v>4417</v>
      </c>
      <c r="BS36" s="66">
        <v>7111</v>
      </c>
      <c r="BT36" s="67">
        <v>11185</v>
      </c>
      <c r="BU36" s="65">
        <v>127</v>
      </c>
      <c r="BV36" s="65">
        <v>76</v>
      </c>
      <c r="BW36" s="65" t="s">
        <v>251</v>
      </c>
      <c r="BX36" s="65">
        <v>1254</v>
      </c>
      <c r="BY36" s="65">
        <v>1497</v>
      </c>
      <c r="BZ36" s="65">
        <v>4340</v>
      </c>
      <c r="CA36" s="66">
        <v>3890</v>
      </c>
      <c r="CB36" s="67">
        <v>20115</v>
      </c>
      <c r="CC36" s="65">
        <v>461</v>
      </c>
      <c r="CD36" s="65">
        <v>35</v>
      </c>
      <c r="CE36" s="65" t="s">
        <v>251</v>
      </c>
      <c r="CF36" s="65">
        <v>3368</v>
      </c>
      <c r="CG36" s="65">
        <v>5856</v>
      </c>
      <c r="CH36" s="65">
        <v>5347</v>
      </c>
      <c r="CI36" s="66">
        <v>5046</v>
      </c>
      <c r="CJ36" s="67">
        <v>7566</v>
      </c>
      <c r="CK36" s="65">
        <v>183</v>
      </c>
      <c r="CL36" s="65">
        <v>69</v>
      </c>
      <c r="CM36" s="65">
        <v>121</v>
      </c>
      <c r="CN36" s="65">
        <v>906</v>
      </c>
      <c r="CO36" s="65">
        <v>1712</v>
      </c>
      <c r="CP36" s="65">
        <v>1656</v>
      </c>
      <c r="CQ36" s="66">
        <v>2916</v>
      </c>
      <c r="CR36" s="67">
        <v>14848</v>
      </c>
      <c r="CS36" s="65">
        <v>247</v>
      </c>
      <c r="CT36" s="65">
        <v>37</v>
      </c>
      <c r="CU36" s="65">
        <v>88</v>
      </c>
      <c r="CV36" s="65">
        <v>1317</v>
      </c>
      <c r="CW36" s="65">
        <v>1575</v>
      </c>
      <c r="CX36" s="65">
        <v>2839</v>
      </c>
      <c r="CY36" s="80">
        <v>8712</v>
      </c>
      <c r="CZ36" s="55" t="s">
        <v>229</v>
      </c>
    </row>
    <row r="37" spans="1:104" ht="15" customHeight="1" x14ac:dyDescent="0.55000000000000004">
      <c r="A37" s="54">
        <f t="shared" si="0"/>
        <v>2</v>
      </c>
      <c r="B37" s="49"/>
      <c r="C37" s="51" t="s">
        <v>187</v>
      </c>
      <c r="D37" s="50"/>
      <c r="E37" s="52"/>
      <c r="F37" s="77" t="s">
        <v>188</v>
      </c>
      <c r="G37" s="48" t="s">
        <v>135</v>
      </c>
      <c r="H37" s="64">
        <v>1367299</v>
      </c>
      <c r="I37" s="65">
        <v>72545</v>
      </c>
      <c r="J37" s="65">
        <v>7861</v>
      </c>
      <c r="K37" s="65">
        <v>11755</v>
      </c>
      <c r="L37" s="65">
        <v>148749</v>
      </c>
      <c r="M37" s="65">
        <v>236337</v>
      </c>
      <c r="N37" s="65">
        <v>341112</v>
      </c>
      <c r="O37" s="66">
        <v>543023</v>
      </c>
      <c r="P37" s="67">
        <v>262529</v>
      </c>
      <c r="Q37" s="65">
        <v>10779</v>
      </c>
      <c r="R37" s="65">
        <v>1714</v>
      </c>
      <c r="S37" s="65">
        <v>2780</v>
      </c>
      <c r="T37" s="65">
        <v>23038</v>
      </c>
      <c r="U37" s="65">
        <v>43818</v>
      </c>
      <c r="V37" s="65">
        <v>81193</v>
      </c>
      <c r="W37" s="66">
        <v>97217</v>
      </c>
      <c r="X37" s="67">
        <v>207701</v>
      </c>
      <c r="Y37" s="65">
        <v>4624</v>
      </c>
      <c r="Z37" s="65">
        <v>788</v>
      </c>
      <c r="AA37" s="65">
        <v>1932</v>
      </c>
      <c r="AB37" s="65">
        <v>16088</v>
      </c>
      <c r="AC37" s="65">
        <v>23677</v>
      </c>
      <c r="AD37" s="65">
        <v>50882</v>
      </c>
      <c r="AE37" s="66">
        <v>109199</v>
      </c>
      <c r="AF37" s="67">
        <v>42425</v>
      </c>
      <c r="AG37" s="65">
        <v>5977</v>
      </c>
      <c r="AH37" s="65">
        <v>727</v>
      </c>
      <c r="AI37" s="65">
        <v>675</v>
      </c>
      <c r="AJ37" s="65">
        <v>8462</v>
      </c>
      <c r="AK37" s="65">
        <v>11657</v>
      </c>
      <c r="AL37" s="65">
        <v>8674</v>
      </c>
      <c r="AM37" s="66">
        <v>6179</v>
      </c>
      <c r="AN37" s="67">
        <v>39143</v>
      </c>
      <c r="AO37" s="65">
        <v>1689</v>
      </c>
      <c r="AP37" s="65">
        <v>95</v>
      </c>
      <c r="AQ37" s="65">
        <v>412</v>
      </c>
      <c r="AR37" s="65">
        <v>3869</v>
      </c>
      <c r="AS37" s="65">
        <v>7687</v>
      </c>
      <c r="AT37" s="65">
        <v>5945</v>
      </c>
      <c r="AU37" s="66">
        <v>19372</v>
      </c>
      <c r="AV37" s="67">
        <v>146196</v>
      </c>
      <c r="AW37" s="65">
        <v>7180</v>
      </c>
      <c r="AX37" s="65">
        <v>497</v>
      </c>
      <c r="AY37" s="65">
        <v>1140</v>
      </c>
      <c r="AZ37" s="65">
        <v>12989</v>
      </c>
      <c r="BA37" s="65">
        <v>24921</v>
      </c>
      <c r="BB37" s="65">
        <v>32162</v>
      </c>
      <c r="BC37" s="66">
        <v>66955</v>
      </c>
      <c r="BD37" s="67">
        <v>215914</v>
      </c>
      <c r="BE37" s="65">
        <v>10738</v>
      </c>
      <c r="BF37" s="65">
        <v>1175</v>
      </c>
      <c r="BG37" s="65">
        <v>1084</v>
      </c>
      <c r="BH37" s="65">
        <v>20745</v>
      </c>
      <c r="BI37" s="65">
        <v>40167</v>
      </c>
      <c r="BJ37" s="65">
        <v>49026</v>
      </c>
      <c r="BK37" s="66">
        <v>92379</v>
      </c>
      <c r="BL37" s="67">
        <v>157590</v>
      </c>
      <c r="BM37" s="65">
        <v>8884</v>
      </c>
      <c r="BN37" s="65">
        <v>872</v>
      </c>
      <c r="BO37" s="65">
        <v>573</v>
      </c>
      <c r="BP37" s="65">
        <v>17717</v>
      </c>
      <c r="BQ37" s="65">
        <v>28071</v>
      </c>
      <c r="BR37" s="65">
        <v>32840</v>
      </c>
      <c r="BS37" s="66">
        <v>67343</v>
      </c>
      <c r="BT37" s="67">
        <v>82586</v>
      </c>
      <c r="BU37" s="65">
        <v>10202</v>
      </c>
      <c r="BV37" s="65">
        <v>832</v>
      </c>
      <c r="BW37" s="65">
        <v>1043</v>
      </c>
      <c r="BX37" s="65">
        <v>15373</v>
      </c>
      <c r="BY37" s="65">
        <v>16501</v>
      </c>
      <c r="BZ37" s="65">
        <v>24180</v>
      </c>
      <c r="CA37" s="66">
        <v>14169</v>
      </c>
      <c r="CB37" s="67">
        <v>81162</v>
      </c>
      <c r="CC37" s="65">
        <v>3966</v>
      </c>
      <c r="CD37" s="65">
        <v>162</v>
      </c>
      <c r="CE37" s="65">
        <v>498</v>
      </c>
      <c r="CF37" s="65">
        <v>13648</v>
      </c>
      <c r="CG37" s="65">
        <v>11726</v>
      </c>
      <c r="CH37" s="65">
        <v>26137</v>
      </c>
      <c r="CI37" s="66">
        <v>24852</v>
      </c>
      <c r="CJ37" s="67">
        <v>57651</v>
      </c>
      <c r="CK37" s="65">
        <v>4423</v>
      </c>
      <c r="CL37" s="65">
        <v>332</v>
      </c>
      <c r="CM37" s="65">
        <v>614</v>
      </c>
      <c r="CN37" s="65">
        <v>6840</v>
      </c>
      <c r="CO37" s="65">
        <v>11806</v>
      </c>
      <c r="CP37" s="65">
        <v>13123</v>
      </c>
      <c r="CQ37" s="66">
        <v>19995</v>
      </c>
      <c r="CR37" s="67">
        <v>74403</v>
      </c>
      <c r="CS37" s="65">
        <v>4083</v>
      </c>
      <c r="CT37" s="65">
        <v>669</v>
      </c>
      <c r="CU37" s="65">
        <v>1004</v>
      </c>
      <c r="CV37" s="65">
        <v>9980</v>
      </c>
      <c r="CW37" s="65">
        <v>16305</v>
      </c>
      <c r="CX37" s="65">
        <v>16950</v>
      </c>
      <c r="CY37" s="80">
        <v>25362</v>
      </c>
      <c r="CZ37" s="55" t="s">
        <v>230</v>
      </c>
    </row>
    <row r="38" spans="1:104" ht="15" customHeight="1" x14ac:dyDescent="0.55000000000000004">
      <c r="A38" s="54">
        <f t="shared" si="0"/>
        <v>1</v>
      </c>
      <c r="B38" s="51" t="s">
        <v>189</v>
      </c>
      <c r="C38" s="46"/>
      <c r="D38" s="46"/>
      <c r="E38" s="47"/>
      <c r="F38" s="77" t="s">
        <v>189</v>
      </c>
      <c r="G38" s="48"/>
      <c r="H38" s="60"/>
      <c r="I38" s="61"/>
      <c r="J38" s="61"/>
      <c r="K38" s="61"/>
      <c r="L38" s="61"/>
      <c r="M38" s="61"/>
      <c r="N38" s="61"/>
      <c r="O38" s="62"/>
      <c r="P38" s="63"/>
      <c r="Q38" s="61"/>
      <c r="R38" s="61"/>
      <c r="S38" s="61"/>
      <c r="T38" s="61"/>
      <c r="U38" s="61"/>
      <c r="V38" s="61"/>
      <c r="W38" s="62"/>
      <c r="X38" s="63"/>
      <c r="Y38" s="61"/>
      <c r="Z38" s="61"/>
      <c r="AA38" s="61"/>
      <c r="AB38" s="61"/>
      <c r="AC38" s="61"/>
      <c r="AD38" s="61"/>
      <c r="AE38" s="62"/>
      <c r="AF38" s="63"/>
      <c r="AG38" s="61"/>
      <c r="AH38" s="61"/>
      <c r="AI38" s="61"/>
      <c r="AJ38" s="61"/>
      <c r="AK38" s="61"/>
      <c r="AL38" s="61"/>
      <c r="AM38" s="62"/>
      <c r="AN38" s="63"/>
      <c r="AO38" s="61"/>
      <c r="AP38" s="61"/>
      <c r="AQ38" s="61"/>
      <c r="AR38" s="61"/>
      <c r="AS38" s="61"/>
      <c r="AT38" s="61"/>
      <c r="AU38" s="62"/>
      <c r="AV38" s="63"/>
      <c r="AW38" s="61"/>
      <c r="AX38" s="61"/>
      <c r="AY38" s="61"/>
      <c r="AZ38" s="61"/>
      <c r="BA38" s="61"/>
      <c r="BB38" s="61"/>
      <c r="BC38" s="62"/>
      <c r="BD38" s="63"/>
      <c r="BE38" s="61"/>
      <c r="BF38" s="61"/>
      <c r="BG38" s="61"/>
      <c r="BH38" s="61"/>
      <c r="BI38" s="61"/>
      <c r="BJ38" s="61"/>
      <c r="BK38" s="62"/>
      <c r="BL38" s="63"/>
      <c r="BM38" s="61"/>
      <c r="BN38" s="61"/>
      <c r="BO38" s="61"/>
      <c r="BP38" s="61"/>
      <c r="BQ38" s="61"/>
      <c r="BR38" s="61"/>
      <c r="BS38" s="62"/>
      <c r="BT38" s="63"/>
      <c r="BU38" s="61"/>
      <c r="BV38" s="61"/>
      <c r="BW38" s="61"/>
      <c r="BX38" s="61"/>
      <c r="BY38" s="61"/>
      <c r="BZ38" s="61"/>
      <c r="CA38" s="62"/>
      <c r="CB38" s="63"/>
      <c r="CC38" s="61"/>
      <c r="CD38" s="61"/>
      <c r="CE38" s="61"/>
      <c r="CF38" s="61"/>
      <c r="CG38" s="61"/>
      <c r="CH38" s="61"/>
      <c r="CI38" s="62"/>
      <c r="CJ38" s="63"/>
      <c r="CK38" s="61"/>
      <c r="CL38" s="61"/>
      <c r="CM38" s="61"/>
      <c r="CN38" s="61"/>
      <c r="CO38" s="61"/>
      <c r="CP38" s="61"/>
      <c r="CQ38" s="62"/>
      <c r="CR38" s="63"/>
      <c r="CS38" s="61"/>
      <c r="CT38" s="61"/>
      <c r="CU38" s="61"/>
      <c r="CV38" s="61"/>
      <c r="CW38" s="61"/>
      <c r="CX38" s="61"/>
      <c r="CY38" s="79"/>
      <c r="CZ38" s="55" t="s">
        <v>231</v>
      </c>
    </row>
    <row r="39" spans="1:104" ht="15" customHeight="1" x14ac:dyDescent="0.55000000000000004">
      <c r="A39" s="54">
        <f t="shared" si="0"/>
        <v>2</v>
      </c>
      <c r="B39" s="49"/>
      <c r="C39" s="51" t="s">
        <v>190</v>
      </c>
      <c r="D39" s="50"/>
      <c r="E39" s="52"/>
      <c r="F39" s="77" t="s">
        <v>191</v>
      </c>
      <c r="G39" s="48" t="s">
        <v>135</v>
      </c>
      <c r="H39" s="64">
        <v>19023</v>
      </c>
      <c r="I39" s="65">
        <v>284</v>
      </c>
      <c r="J39" s="65">
        <v>63</v>
      </c>
      <c r="K39" s="65">
        <v>110</v>
      </c>
      <c r="L39" s="65">
        <v>967</v>
      </c>
      <c r="M39" s="65">
        <v>2053</v>
      </c>
      <c r="N39" s="65">
        <v>4384</v>
      </c>
      <c r="O39" s="66">
        <v>11146</v>
      </c>
      <c r="P39" s="67">
        <v>1297</v>
      </c>
      <c r="Q39" s="65">
        <v>37</v>
      </c>
      <c r="R39" s="65" t="s">
        <v>251</v>
      </c>
      <c r="S39" s="65">
        <v>7</v>
      </c>
      <c r="T39" s="65">
        <v>215</v>
      </c>
      <c r="U39" s="65">
        <v>12</v>
      </c>
      <c r="V39" s="65">
        <v>443</v>
      </c>
      <c r="W39" s="66">
        <v>583</v>
      </c>
      <c r="X39" s="67">
        <v>12227</v>
      </c>
      <c r="Y39" s="65">
        <v>194</v>
      </c>
      <c r="Z39" s="65">
        <v>6</v>
      </c>
      <c r="AA39" s="65">
        <v>17</v>
      </c>
      <c r="AB39" s="65">
        <v>502</v>
      </c>
      <c r="AC39" s="65">
        <v>1428</v>
      </c>
      <c r="AD39" s="65">
        <v>2269</v>
      </c>
      <c r="AE39" s="66">
        <v>7798</v>
      </c>
      <c r="AF39" s="67">
        <v>59</v>
      </c>
      <c r="AG39" s="65">
        <v>0</v>
      </c>
      <c r="AH39" s="65" t="s">
        <v>251</v>
      </c>
      <c r="AI39" s="65" t="s">
        <v>251</v>
      </c>
      <c r="AJ39" s="65">
        <v>0</v>
      </c>
      <c r="AK39" s="65">
        <v>9</v>
      </c>
      <c r="AL39" s="65">
        <v>26</v>
      </c>
      <c r="AM39" s="66">
        <v>24</v>
      </c>
      <c r="AN39" s="67">
        <v>201</v>
      </c>
      <c r="AO39" s="65">
        <v>22</v>
      </c>
      <c r="AP39" s="65">
        <v>0</v>
      </c>
      <c r="AQ39" s="65" t="s">
        <v>251</v>
      </c>
      <c r="AR39" s="65">
        <v>5</v>
      </c>
      <c r="AS39" s="65">
        <v>16</v>
      </c>
      <c r="AT39" s="65">
        <v>54</v>
      </c>
      <c r="AU39" s="66">
        <v>103</v>
      </c>
      <c r="AV39" s="67">
        <v>1025</v>
      </c>
      <c r="AW39" s="65">
        <v>2</v>
      </c>
      <c r="AX39" s="65">
        <v>56</v>
      </c>
      <c r="AY39" s="65" t="s">
        <v>251</v>
      </c>
      <c r="AZ39" s="65">
        <v>22</v>
      </c>
      <c r="BA39" s="65">
        <v>285</v>
      </c>
      <c r="BB39" s="65">
        <v>109</v>
      </c>
      <c r="BC39" s="66">
        <v>551</v>
      </c>
      <c r="BD39" s="67">
        <v>2795</v>
      </c>
      <c r="BE39" s="65">
        <v>7</v>
      </c>
      <c r="BF39" s="65" t="s">
        <v>251</v>
      </c>
      <c r="BG39" s="65">
        <v>86</v>
      </c>
      <c r="BH39" s="65">
        <v>50</v>
      </c>
      <c r="BI39" s="65">
        <v>202</v>
      </c>
      <c r="BJ39" s="65">
        <v>1069</v>
      </c>
      <c r="BK39" s="66">
        <v>1379</v>
      </c>
      <c r="BL39" s="67">
        <v>66</v>
      </c>
      <c r="BM39" s="65">
        <v>0</v>
      </c>
      <c r="BN39" s="65" t="s">
        <v>251</v>
      </c>
      <c r="BO39" s="65" t="s">
        <v>251</v>
      </c>
      <c r="BP39" s="65">
        <v>2</v>
      </c>
      <c r="BQ39" s="65">
        <v>3</v>
      </c>
      <c r="BR39" s="65">
        <v>8</v>
      </c>
      <c r="BS39" s="66">
        <v>52</v>
      </c>
      <c r="BT39" s="67">
        <v>136</v>
      </c>
      <c r="BU39" s="65">
        <v>0</v>
      </c>
      <c r="BV39" s="65" t="s">
        <v>251</v>
      </c>
      <c r="BW39" s="65" t="s">
        <v>251</v>
      </c>
      <c r="BX39" s="65">
        <v>3</v>
      </c>
      <c r="BY39" s="65">
        <v>1</v>
      </c>
      <c r="BZ39" s="65">
        <v>11</v>
      </c>
      <c r="CA39" s="66">
        <v>122</v>
      </c>
      <c r="CB39" s="67">
        <v>104</v>
      </c>
      <c r="CC39" s="65">
        <v>14</v>
      </c>
      <c r="CD39" s="65">
        <v>1</v>
      </c>
      <c r="CE39" s="65" t="s">
        <v>251</v>
      </c>
      <c r="CF39" s="65">
        <v>2</v>
      </c>
      <c r="CG39" s="65">
        <v>22</v>
      </c>
      <c r="CH39" s="65">
        <v>20</v>
      </c>
      <c r="CI39" s="66">
        <v>43</v>
      </c>
      <c r="CJ39" s="67">
        <v>510</v>
      </c>
      <c r="CK39" s="65">
        <v>4</v>
      </c>
      <c r="CL39" s="65" t="s">
        <v>251</v>
      </c>
      <c r="CM39" s="65" t="s">
        <v>251</v>
      </c>
      <c r="CN39" s="65">
        <v>132</v>
      </c>
      <c r="CO39" s="65">
        <v>4</v>
      </c>
      <c r="CP39" s="65">
        <v>56</v>
      </c>
      <c r="CQ39" s="66">
        <v>315</v>
      </c>
      <c r="CR39" s="67">
        <v>603</v>
      </c>
      <c r="CS39" s="65">
        <v>3</v>
      </c>
      <c r="CT39" s="65" t="s">
        <v>251</v>
      </c>
      <c r="CU39" s="65">
        <v>1</v>
      </c>
      <c r="CV39" s="65">
        <v>33</v>
      </c>
      <c r="CW39" s="65">
        <v>69</v>
      </c>
      <c r="CX39" s="65">
        <v>321</v>
      </c>
      <c r="CY39" s="80">
        <v>177</v>
      </c>
      <c r="CZ39" s="55" t="s">
        <v>232</v>
      </c>
    </row>
    <row r="40" spans="1:104" ht="15" customHeight="1" x14ac:dyDescent="0.55000000000000004">
      <c r="A40" s="54">
        <f t="shared" si="0"/>
        <v>2</v>
      </c>
      <c r="B40" s="49"/>
      <c r="C40" s="51" t="s">
        <v>192</v>
      </c>
      <c r="D40" s="50"/>
      <c r="E40" s="52"/>
      <c r="F40" s="77" t="s">
        <v>193</v>
      </c>
      <c r="G40" s="48" t="s">
        <v>135</v>
      </c>
      <c r="H40" s="64">
        <v>5067</v>
      </c>
      <c r="I40" s="65">
        <v>328</v>
      </c>
      <c r="J40" s="65">
        <v>0</v>
      </c>
      <c r="K40" s="65">
        <v>15</v>
      </c>
      <c r="L40" s="65">
        <v>40</v>
      </c>
      <c r="M40" s="65">
        <v>877</v>
      </c>
      <c r="N40" s="65">
        <v>1234</v>
      </c>
      <c r="O40" s="66">
        <v>2572</v>
      </c>
      <c r="P40" s="67">
        <v>3958</v>
      </c>
      <c r="Q40" s="65">
        <v>286</v>
      </c>
      <c r="R40" s="65" t="s">
        <v>251</v>
      </c>
      <c r="S40" s="65">
        <v>15</v>
      </c>
      <c r="T40" s="65">
        <v>24</v>
      </c>
      <c r="U40" s="65">
        <v>565</v>
      </c>
      <c r="V40" s="65">
        <v>1065</v>
      </c>
      <c r="W40" s="66">
        <v>2003</v>
      </c>
      <c r="X40" s="67">
        <v>502</v>
      </c>
      <c r="Y40" s="65">
        <v>31</v>
      </c>
      <c r="Z40" s="65" t="s">
        <v>251</v>
      </c>
      <c r="AA40" s="65">
        <v>0</v>
      </c>
      <c r="AB40" s="65">
        <v>5</v>
      </c>
      <c r="AC40" s="65">
        <v>122</v>
      </c>
      <c r="AD40" s="65">
        <v>55</v>
      </c>
      <c r="AE40" s="66">
        <v>289</v>
      </c>
      <c r="AF40" s="67">
        <v>4</v>
      </c>
      <c r="AG40" s="65" t="s">
        <v>252</v>
      </c>
      <c r="AH40" s="65" t="s">
        <v>251</v>
      </c>
      <c r="AI40" s="65" t="s">
        <v>251</v>
      </c>
      <c r="AJ40" s="65" t="s">
        <v>251</v>
      </c>
      <c r="AK40" s="65" t="s">
        <v>251</v>
      </c>
      <c r="AL40" s="65" t="s">
        <v>251</v>
      </c>
      <c r="AM40" s="66">
        <v>4</v>
      </c>
      <c r="AN40" s="67">
        <v>93</v>
      </c>
      <c r="AO40" s="65" t="s">
        <v>252</v>
      </c>
      <c r="AP40" s="65" t="s">
        <v>251</v>
      </c>
      <c r="AQ40" s="65" t="s">
        <v>251</v>
      </c>
      <c r="AR40" s="65">
        <v>2</v>
      </c>
      <c r="AS40" s="65">
        <v>3</v>
      </c>
      <c r="AT40" s="65">
        <v>4</v>
      </c>
      <c r="AU40" s="66">
        <v>84</v>
      </c>
      <c r="AV40" s="67">
        <v>154</v>
      </c>
      <c r="AW40" s="65" t="s">
        <v>252</v>
      </c>
      <c r="AX40" s="65">
        <v>0</v>
      </c>
      <c r="AY40" s="65" t="s">
        <v>251</v>
      </c>
      <c r="AZ40" s="65">
        <v>4</v>
      </c>
      <c r="BA40" s="65">
        <v>61</v>
      </c>
      <c r="BB40" s="65">
        <v>43</v>
      </c>
      <c r="BC40" s="66">
        <v>46</v>
      </c>
      <c r="BD40" s="67" t="s">
        <v>251</v>
      </c>
      <c r="BE40" s="65" t="s">
        <v>252</v>
      </c>
      <c r="BF40" s="65" t="s">
        <v>251</v>
      </c>
      <c r="BG40" s="65" t="s">
        <v>251</v>
      </c>
      <c r="BH40" s="65" t="s">
        <v>251</v>
      </c>
      <c r="BI40" s="65" t="s">
        <v>251</v>
      </c>
      <c r="BJ40" s="65" t="s">
        <v>251</v>
      </c>
      <c r="BK40" s="66" t="s">
        <v>251</v>
      </c>
      <c r="BL40" s="67">
        <v>158</v>
      </c>
      <c r="BM40" s="65">
        <v>7</v>
      </c>
      <c r="BN40" s="65" t="s">
        <v>251</v>
      </c>
      <c r="BO40" s="65" t="s">
        <v>251</v>
      </c>
      <c r="BP40" s="65">
        <v>2</v>
      </c>
      <c r="BQ40" s="65">
        <v>20</v>
      </c>
      <c r="BR40" s="65">
        <v>58</v>
      </c>
      <c r="BS40" s="66">
        <v>71</v>
      </c>
      <c r="BT40" s="67" t="s">
        <v>251</v>
      </c>
      <c r="BU40" s="65" t="s">
        <v>252</v>
      </c>
      <c r="BV40" s="65" t="s">
        <v>251</v>
      </c>
      <c r="BW40" s="65" t="s">
        <v>251</v>
      </c>
      <c r="BX40" s="65" t="s">
        <v>251</v>
      </c>
      <c r="BY40" s="65" t="s">
        <v>251</v>
      </c>
      <c r="BZ40" s="65" t="s">
        <v>251</v>
      </c>
      <c r="CA40" s="66" t="s">
        <v>251</v>
      </c>
      <c r="CB40" s="67" t="s">
        <v>251</v>
      </c>
      <c r="CC40" s="65" t="s">
        <v>252</v>
      </c>
      <c r="CD40" s="65" t="s">
        <v>251</v>
      </c>
      <c r="CE40" s="65" t="s">
        <v>251</v>
      </c>
      <c r="CF40" s="65" t="s">
        <v>251</v>
      </c>
      <c r="CG40" s="65" t="s">
        <v>251</v>
      </c>
      <c r="CH40" s="65" t="s">
        <v>251</v>
      </c>
      <c r="CI40" s="66" t="s">
        <v>251</v>
      </c>
      <c r="CJ40" s="67">
        <v>43</v>
      </c>
      <c r="CK40" s="65">
        <v>1</v>
      </c>
      <c r="CL40" s="65" t="s">
        <v>251</v>
      </c>
      <c r="CM40" s="65" t="s">
        <v>251</v>
      </c>
      <c r="CN40" s="65">
        <v>2</v>
      </c>
      <c r="CO40" s="65">
        <v>1</v>
      </c>
      <c r="CP40" s="65">
        <v>0</v>
      </c>
      <c r="CQ40" s="66">
        <v>39</v>
      </c>
      <c r="CR40" s="67">
        <v>155</v>
      </c>
      <c r="CS40" s="65">
        <v>3</v>
      </c>
      <c r="CT40" s="65" t="s">
        <v>251</v>
      </c>
      <c r="CU40" s="65" t="s">
        <v>251</v>
      </c>
      <c r="CV40" s="65">
        <v>3</v>
      </c>
      <c r="CW40" s="65">
        <v>103</v>
      </c>
      <c r="CX40" s="65">
        <v>9</v>
      </c>
      <c r="CY40" s="80">
        <v>37</v>
      </c>
      <c r="CZ40" s="55" t="s">
        <v>233</v>
      </c>
    </row>
    <row r="41" spans="1:104" ht="15" customHeight="1" x14ac:dyDescent="0.55000000000000004">
      <c r="A41" s="54">
        <f t="shared" si="0"/>
        <v>2</v>
      </c>
      <c r="B41" s="49"/>
      <c r="C41" s="51" t="s">
        <v>194</v>
      </c>
      <c r="D41" s="50"/>
      <c r="E41" s="52"/>
      <c r="F41" s="77" t="s">
        <v>195</v>
      </c>
      <c r="G41" s="48" t="s">
        <v>135</v>
      </c>
      <c r="H41" s="64">
        <v>64802</v>
      </c>
      <c r="I41" s="65">
        <v>1665</v>
      </c>
      <c r="J41" s="65">
        <v>180</v>
      </c>
      <c r="K41" s="65">
        <v>747</v>
      </c>
      <c r="L41" s="65">
        <v>3917</v>
      </c>
      <c r="M41" s="65">
        <v>10141</v>
      </c>
      <c r="N41" s="65">
        <v>16206</v>
      </c>
      <c r="O41" s="66">
        <v>31902</v>
      </c>
      <c r="P41" s="67">
        <v>16375</v>
      </c>
      <c r="Q41" s="65">
        <v>805</v>
      </c>
      <c r="R41" s="65" t="s">
        <v>251</v>
      </c>
      <c r="S41" s="65">
        <v>520</v>
      </c>
      <c r="T41" s="65">
        <v>343</v>
      </c>
      <c r="U41" s="65">
        <v>2545</v>
      </c>
      <c r="V41" s="65">
        <v>6168</v>
      </c>
      <c r="W41" s="66">
        <v>5993</v>
      </c>
      <c r="X41" s="67">
        <v>8763</v>
      </c>
      <c r="Y41" s="65">
        <v>118</v>
      </c>
      <c r="Z41" s="65">
        <v>1</v>
      </c>
      <c r="AA41" s="65">
        <v>70</v>
      </c>
      <c r="AB41" s="65">
        <v>481</v>
      </c>
      <c r="AC41" s="65">
        <v>751</v>
      </c>
      <c r="AD41" s="65">
        <v>1497</v>
      </c>
      <c r="AE41" s="66">
        <v>5835</v>
      </c>
      <c r="AF41" s="67">
        <v>1930</v>
      </c>
      <c r="AG41" s="65">
        <v>71</v>
      </c>
      <c r="AH41" s="65" t="s">
        <v>251</v>
      </c>
      <c r="AI41" s="65">
        <v>13</v>
      </c>
      <c r="AJ41" s="65">
        <v>88</v>
      </c>
      <c r="AK41" s="65">
        <v>521</v>
      </c>
      <c r="AL41" s="65">
        <v>457</v>
      </c>
      <c r="AM41" s="66">
        <v>779</v>
      </c>
      <c r="AN41" s="67">
        <v>1359</v>
      </c>
      <c r="AO41" s="65">
        <v>29</v>
      </c>
      <c r="AP41" s="65">
        <v>5</v>
      </c>
      <c r="AQ41" s="65">
        <v>2</v>
      </c>
      <c r="AR41" s="65">
        <v>34</v>
      </c>
      <c r="AS41" s="65">
        <v>283</v>
      </c>
      <c r="AT41" s="65">
        <v>194</v>
      </c>
      <c r="AU41" s="66">
        <v>812</v>
      </c>
      <c r="AV41" s="67">
        <v>10392</v>
      </c>
      <c r="AW41" s="65">
        <v>260</v>
      </c>
      <c r="AX41" s="65">
        <v>35</v>
      </c>
      <c r="AY41" s="65" t="s">
        <v>251</v>
      </c>
      <c r="AZ41" s="65">
        <v>592</v>
      </c>
      <c r="BA41" s="65">
        <v>1462</v>
      </c>
      <c r="BB41" s="65">
        <v>1729</v>
      </c>
      <c r="BC41" s="66">
        <v>6312</v>
      </c>
      <c r="BD41" s="67">
        <v>9627</v>
      </c>
      <c r="BE41" s="65">
        <v>35</v>
      </c>
      <c r="BF41" s="65">
        <v>58</v>
      </c>
      <c r="BG41" s="65">
        <v>124</v>
      </c>
      <c r="BH41" s="65">
        <v>493</v>
      </c>
      <c r="BI41" s="65">
        <v>1424</v>
      </c>
      <c r="BJ41" s="65">
        <v>2747</v>
      </c>
      <c r="BK41" s="66">
        <v>4746</v>
      </c>
      <c r="BL41" s="67">
        <v>4065</v>
      </c>
      <c r="BM41" s="65">
        <v>52</v>
      </c>
      <c r="BN41" s="65">
        <v>5</v>
      </c>
      <c r="BO41" s="65">
        <v>4</v>
      </c>
      <c r="BP41" s="65">
        <v>470</v>
      </c>
      <c r="BQ41" s="65">
        <v>597</v>
      </c>
      <c r="BR41" s="65">
        <v>1265</v>
      </c>
      <c r="BS41" s="66">
        <v>1671</v>
      </c>
      <c r="BT41" s="67">
        <v>4149</v>
      </c>
      <c r="BU41" s="65">
        <v>30</v>
      </c>
      <c r="BV41" s="65">
        <v>35</v>
      </c>
      <c r="BW41" s="65" t="s">
        <v>251</v>
      </c>
      <c r="BX41" s="65">
        <v>760</v>
      </c>
      <c r="BY41" s="65">
        <v>634</v>
      </c>
      <c r="BZ41" s="65">
        <v>1188</v>
      </c>
      <c r="CA41" s="66">
        <v>1502</v>
      </c>
      <c r="CB41" s="67">
        <v>821</v>
      </c>
      <c r="CC41" s="65">
        <v>159</v>
      </c>
      <c r="CD41" s="65">
        <v>19</v>
      </c>
      <c r="CE41" s="65" t="s">
        <v>251</v>
      </c>
      <c r="CF41" s="65">
        <v>28</v>
      </c>
      <c r="CG41" s="65">
        <v>290</v>
      </c>
      <c r="CH41" s="65">
        <v>62</v>
      </c>
      <c r="CI41" s="66">
        <v>262</v>
      </c>
      <c r="CJ41" s="67">
        <v>2260</v>
      </c>
      <c r="CK41" s="65">
        <v>42</v>
      </c>
      <c r="CL41" s="65">
        <v>3</v>
      </c>
      <c r="CM41" s="65" t="s">
        <v>251</v>
      </c>
      <c r="CN41" s="65">
        <v>232</v>
      </c>
      <c r="CO41" s="65">
        <v>1112</v>
      </c>
      <c r="CP41" s="65">
        <v>212</v>
      </c>
      <c r="CQ41" s="66">
        <v>659</v>
      </c>
      <c r="CR41" s="67">
        <v>5061</v>
      </c>
      <c r="CS41" s="65">
        <v>64</v>
      </c>
      <c r="CT41" s="65">
        <v>19</v>
      </c>
      <c r="CU41" s="65">
        <v>13</v>
      </c>
      <c r="CV41" s="65">
        <v>394</v>
      </c>
      <c r="CW41" s="65">
        <v>521</v>
      </c>
      <c r="CX41" s="65">
        <v>687</v>
      </c>
      <c r="CY41" s="80">
        <v>3332</v>
      </c>
      <c r="CZ41" s="55" t="s">
        <v>234</v>
      </c>
    </row>
    <row r="42" spans="1:104" ht="15" customHeight="1" x14ac:dyDescent="0.55000000000000004">
      <c r="A42" s="54">
        <f t="shared" si="0"/>
        <v>2</v>
      </c>
      <c r="B42" s="49"/>
      <c r="C42" s="51" t="s">
        <v>196</v>
      </c>
      <c r="D42" s="50"/>
      <c r="E42" s="52"/>
      <c r="F42" s="77" t="s">
        <v>197</v>
      </c>
      <c r="G42" s="48" t="s">
        <v>135</v>
      </c>
      <c r="H42" s="64">
        <v>109890</v>
      </c>
      <c r="I42" s="65">
        <v>3593</v>
      </c>
      <c r="J42" s="65">
        <v>422</v>
      </c>
      <c r="K42" s="65">
        <v>1917</v>
      </c>
      <c r="L42" s="65">
        <v>7624</v>
      </c>
      <c r="M42" s="65">
        <v>13801</v>
      </c>
      <c r="N42" s="65">
        <v>33354</v>
      </c>
      <c r="O42" s="66">
        <v>48413</v>
      </c>
      <c r="P42" s="67">
        <v>24336</v>
      </c>
      <c r="Q42" s="65">
        <v>771</v>
      </c>
      <c r="R42" s="65" t="s">
        <v>251</v>
      </c>
      <c r="S42" s="65">
        <v>1250</v>
      </c>
      <c r="T42" s="65">
        <v>114</v>
      </c>
      <c r="U42" s="65">
        <v>1956</v>
      </c>
      <c r="V42" s="65">
        <v>11445</v>
      </c>
      <c r="W42" s="66">
        <v>8800</v>
      </c>
      <c r="X42" s="67">
        <v>18323</v>
      </c>
      <c r="Y42" s="65">
        <v>198</v>
      </c>
      <c r="Z42" s="65">
        <v>136</v>
      </c>
      <c r="AA42" s="65">
        <v>38</v>
      </c>
      <c r="AB42" s="65">
        <v>1101</v>
      </c>
      <c r="AC42" s="65">
        <v>1922</v>
      </c>
      <c r="AD42" s="65">
        <v>4254</v>
      </c>
      <c r="AE42" s="66">
        <v>10604</v>
      </c>
      <c r="AF42" s="67">
        <v>2784</v>
      </c>
      <c r="AG42" s="65">
        <v>114</v>
      </c>
      <c r="AH42" s="65">
        <v>5</v>
      </c>
      <c r="AI42" s="65">
        <v>15</v>
      </c>
      <c r="AJ42" s="65">
        <v>228</v>
      </c>
      <c r="AK42" s="65">
        <v>770</v>
      </c>
      <c r="AL42" s="65">
        <v>653</v>
      </c>
      <c r="AM42" s="66">
        <v>1000</v>
      </c>
      <c r="AN42" s="67">
        <v>6095</v>
      </c>
      <c r="AO42" s="65">
        <v>90</v>
      </c>
      <c r="AP42" s="65">
        <v>9</v>
      </c>
      <c r="AQ42" s="65">
        <v>3</v>
      </c>
      <c r="AR42" s="65">
        <v>143</v>
      </c>
      <c r="AS42" s="65">
        <v>2205</v>
      </c>
      <c r="AT42" s="65">
        <v>1016</v>
      </c>
      <c r="AU42" s="66">
        <v>2629</v>
      </c>
      <c r="AV42" s="67">
        <v>12881</v>
      </c>
      <c r="AW42" s="65">
        <v>547</v>
      </c>
      <c r="AX42" s="65">
        <v>97</v>
      </c>
      <c r="AY42" s="65" t="s">
        <v>251</v>
      </c>
      <c r="AZ42" s="65">
        <v>723</v>
      </c>
      <c r="BA42" s="65">
        <v>2036</v>
      </c>
      <c r="BB42" s="65">
        <v>1934</v>
      </c>
      <c r="BC42" s="66">
        <v>7542</v>
      </c>
      <c r="BD42" s="67">
        <v>12855</v>
      </c>
      <c r="BE42" s="65">
        <v>263</v>
      </c>
      <c r="BF42" s="65">
        <v>67</v>
      </c>
      <c r="BG42" s="65">
        <v>222</v>
      </c>
      <c r="BH42" s="65">
        <v>1259</v>
      </c>
      <c r="BI42" s="65">
        <v>1023</v>
      </c>
      <c r="BJ42" s="65">
        <v>3592</v>
      </c>
      <c r="BK42" s="66">
        <v>6429</v>
      </c>
      <c r="BL42" s="67">
        <v>10783</v>
      </c>
      <c r="BM42" s="65">
        <v>1081</v>
      </c>
      <c r="BN42" s="65" t="s">
        <v>251</v>
      </c>
      <c r="BO42" s="65">
        <v>377</v>
      </c>
      <c r="BP42" s="65">
        <v>698</v>
      </c>
      <c r="BQ42" s="65">
        <v>1093</v>
      </c>
      <c r="BR42" s="65">
        <v>2590</v>
      </c>
      <c r="BS42" s="66">
        <v>4282</v>
      </c>
      <c r="BT42" s="67">
        <v>6642</v>
      </c>
      <c r="BU42" s="65">
        <v>91</v>
      </c>
      <c r="BV42" s="65">
        <v>38</v>
      </c>
      <c r="BW42" s="65" t="s">
        <v>251</v>
      </c>
      <c r="BX42" s="65">
        <v>388</v>
      </c>
      <c r="BY42" s="65">
        <v>968</v>
      </c>
      <c r="BZ42" s="65">
        <v>2713</v>
      </c>
      <c r="CA42" s="66">
        <v>2443</v>
      </c>
      <c r="CB42" s="67">
        <v>7171</v>
      </c>
      <c r="CC42" s="65">
        <v>240</v>
      </c>
      <c r="CD42" s="65">
        <v>19</v>
      </c>
      <c r="CE42" s="65" t="s">
        <v>251</v>
      </c>
      <c r="CF42" s="65">
        <v>2136</v>
      </c>
      <c r="CG42" s="65">
        <v>953</v>
      </c>
      <c r="CH42" s="65">
        <v>3112</v>
      </c>
      <c r="CI42" s="66">
        <v>711</v>
      </c>
      <c r="CJ42" s="67">
        <v>2699</v>
      </c>
      <c r="CK42" s="65">
        <v>61</v>
      </c>
      <c r="CL42" s="65">
        <v>52</v>
      </c>
      <c r="CM42" s="65">
        <v>6</v>
      </c>
      <c r="CN42" s="65">
        <v>372</v>
      </c>
      <c r="CO42" s="65">
        <v>274</v>
      </c>
      <c r="CP42" s="65">
        <v>961</v>
      </c>
      <c r="CQ42" s="66">
        <v>972</v>
      </c>
      <c r="CR42" s="67">
        <v>5321</v>
      </c>
      <c r="CS42" s="65">
        <v>138</v>
      </c>
      <c r="CT42" s="65" t="s">
        <v>251</v>
      </c>
      <c r="CU42" s="65">
        <v>5</v>
      </c>
      <c r="CV42" s="65">
        <v>463</v>
      </c>
      <c r="CW42" s="65">
        <v>601</v>
      </c>
      <c r="CX42" s="65">
        <v>1083</v>
      </c>
      <c r="CY42" s="80">
        <v>3001</v>
      </c>
      <c r="CZ42" s="55" t="s">
        <v>235</v>
      </c>
    </row>
    <row r="43" spans="1:104" ht="15" customHeight="1" x14ac:dyDescent="0.55000000000000004">
      <c r="A43" s="54">
        <f t="shared" si="0"/>
        <v>2</v>
      </c>
      <c r="B43" s="49"/>
      <c r="C43" s="51" t="s">
        <v>198</v>
      </c>
      <c r="D43" s="50"/>
      <c r="E43" s="52"/>
      <c r="F43" s="77" t="s">
        <v>199</v>
      </c>
      <c r="G43" s="48" t="s">
        <v>135</v>
      </c>
      <c r="H43" s="64">
        <v>22664</v>
      </c>
      <c r="I43" s="65">
        <v>441</v>
      </c>
      <c r="J43" s="65">
        <v>85</v>
      </c>
      <c r="K43" s="65">
        <v>69</v>
      </c>
      <c r="L43" s="65">
        <v>2796</v>
      </c>
      <c r="M43" s="65">
        <v>2736</v>
      </c>
      <c r="N43" s="65">
        <v>4325</v>
      </c>
      <c r="O43" s="66">
        <v>12209</v>
      </c>
      <c r="P43" s="67">
        <v>110</v>
      </c>
      <c r="Q43" s="65">
        <v>0</v>
      </c>
      <c r="R43" s="65" t="s">
        <v>251</v>
      </c>
      <c r="S43" s="65" t="s">
        <v>251</v>
      </c>
      <c r="T43" s="65">
        <v>0</v>
      </c>
      <c r="U43" s="65">
        <v>8</v>
      </c>
      <c r="V43" s="65">
        <v>33</v>
      </c>
      <c r="W43" s="66">
        <v>68</v>
      </c>
      <c r="X43" s="67">
        <v>829</v>
      </c>
      <c r="Y43" s="65">
        <v>2</v>
      </c>
      <c r="Z43" s="65">
        <v>0</v>
      </c>
      <c r="AA43" s="65">
        <v>0</v>
      </c>
      <c r="AB43" s="65">
        <v>66</v>
      </c>
      <c r="AC43" s="65">
        <v>175</v>
      </c>
      <c r="AD43" s="65">
        <v>132</v>
      </c>
      <c r="AE43" s="66">
        <v>453</v>
      </c>
      <c r="AF43" s="67">
        <v>50</v>
      </c>
      <c r="AG43" s="65" t="s">
        <v>252</v>
      </c>
      <c r="AH43" s="65" t="s">
        <v>251</v>
      </c>
      <c r="AI43" s="65" t="s">
        <v>251</v>
      </c>
      <c r="AJ43" s="65">
        <v>11</v>
      </c>
      <c r="AK43" s="65">
        <v>3</v>
      </c>
      <c r="AL43" s="65">
        <v>17</v>
      </c>
      <c r="AM43" s="66">
        <v>19</v>
      </c>
      <c r="AN43" s="67">
        <v>115</v>
      </c>
      <c r="AO43" s="65">
        <v>0</v>
      </c>
      <c r="AP43" s="65" t="s">
        <v>251</v>
      </c>
      <c r="AQ43" s="65" t="s">
        <v>251</v>
      </c>
      <c r="AR43" s="65">
        <v>9</v>
      </c>
      <c r="AS43" s="65">
        <v>42</v>
      </c>
      <c r="AT43" s="65">
        <v>3</v>
      </c>
      <c r="AU43" s="66">
        <v>62</v>
      </c>
      <c r="AV43" s="67">
        <v>1121</v>
      </c>
      <c r="AW43" s="65">
        <v>78</v>
      </c>
      <c r="AX43" s="65">
        <v>3</v>
      </c>
      <c r="AY43" s="65" t="s">
        <v>251</v>
      </c>
      <c r="AZ43" s="65">
        <v>48</v>
      </c>
      <c r="BA43" s="65">
        <v>94</v>
      </c>
      <c r="BB43" s="65">
        <v>92</v>
      </c>
      <c r="BC43" s="66">
        <v>806</v>
      </c>
      <c r="BD43" s="67">
        <v>10484</v>
      </c>
      <c r="BE43" s="65">
        <v>14</v>
      </c>
      <c r="BF43" s="65">
        <v>31</v>
      </c>
      <c r="BG43" s="65">
        <v>21</v>
      </c>
      <c r="BH43" s="65">
        <v>523</v>
      </c>
      <c r="BI43" s="65">
        <v>1375</v>
      </c>
      <c r="BJ43" s="65">
        <v>2265</v>
      </c>
      <c r="BK43" s="66">
        <v>6252</v>
      </c>
      <c r="BL43" s="67">
        <v>252</v>
      </c>
      <c r="BM43" s="65">
        <v>1</v>
      </c>
      <c r="BN43" s="65" t="s">
        <v>251</v>
      </c>
      <c r="BO43" s="65" t="s">
        <v>251</v>
      </c>
      <c r="BP43" s="65">
        <v>38</v>
      </c>
      <c r="BQ43" s="65">
        <v>30</v>
      </c>
      <c r="BR43" s="65">
        <v>81</v>
      </c>
      <c r="BS43" s="66">
        <v>102</v>
      </c>
      <c r="BT43" s="67">
        <v>123</v>
      </c>
      <c r="BU43" s="65">
        <v>2</v>
      </c>
      <c r="BV43" s="65">
        <v>4</v>
      </c>
      <c r="BW43" s="65" t="s">
        <v>251</v>
      </c>
      <c r="BX43" s="65">
        <v>11</v>
      </c>
      <c r="BY43" s="65">
        <v>9</v>
      </c>
      <c r="BZ43" s="65">
        <v>19</v>
      </c>
      <c r="CA43" s="66">
        <v>80</v>
      </c>
      <c r="CB43" s="67">
        <v>7401</v>
      </c>
      <c r="CC43" s="65">
        <v>285</v>
      </c>
      <c r="CD43" s="65">
        <v>26</v>
      </c>
      <c r="CE43" s="65" t="s">
        <v>251</v>
      </c>
      <c r="CF43" s="65">
        <v>1884</v>
      </c>
      <c r="CG43" s="65">
        <v>804</v>
      </c>
      <c r="CH43" s="65">
        <v>972</v>
      </c>
      <c r="CI43" s="66">
        <v>3430</v>
      </c>
      <c r="CJ43" s="67">
        <v>1860</v>
      </c>
      <c r="CK43" s="65">
        <v>57</v>
      </c>
      <c r="CL43" s="65">
        <v>21</v>
      </c>
      <c r="CM43" s="65">
        <v>48</v>
      </c>
      <c r="CN43" s="65">
        <v>112</v>
      </c>
      <c r="CO43" s="65">
        <v>164</v>
      </c>
      <c r="CP43" s="65">
        <v>684</v>
      </c>
      <c r="CQ43" s="66">
        <v>774</v>
      </c>
      <c r="CR43" s="67">
        <v>317</v>
      </c>
      <c r="CS43" s="65">
        <v>2</v>
      </c>
      <c r="CT43" s="65" t="s">
        <v>251</v>
      </c>
      <c r="CU43" s="65" t="s">
        <v>251</v>
      </c>
      <c r="CV43" s="65">
        <v>93</v>
      </c>
      <c r="CW43" s="65">
        <v>33</v>
      </c>
      <c r="CX43" s="65">
        <v>27</v>
      </c>
      <c r="CY43" s="80">
        <v>161</v>
      </c>
      <c r="CZ43" s="55" t="s">
        <v>236</v>
      </c>
    </row>
    <row r="44" spans="1:104" ht="15" customHeight="1" x14ac:dyDescent="0.55000000000000004">
      <c r="A44" s="54">
        <f t="shared" si="0"/>
        <v>2</v>
      </c>
      <c r="B44" s="49"/>
      <c r="C44" s="51" t="s">
        <v>200</v>
      </c>
      <c r="D44" s="50"/>
      <c r="E44" s="52"/>
      <c r="F44" s="77" t="s">
        <v>201</v>
      </c>
      <c r="G44" s="48" t="s">
        <v>135</v>
      </c>
      <c r="H44" s="64">
        <v>8552</v>
      </c>
      <c r="I44" s="65">
        <v>78</v>
      </c>
      <c r="J44" s="65">
        <v>23</v>
      </c>
      <c r="K44" s="65">
        <v>13</v>
      </c>
      <c r="L44" s="65">
        <v>379</v>
      </c>
      <c r="M44" s="65">
        <v>4142</v>
      </c>
      <c r="N44" s="65">
        <v>1725</v>
      </c>
      <c r="O44" s="66">
        <v>2190</v>
      </c>
      <c r="P44" s="67">
        <v>28</v>
      </c>
      <c r="Q44" s="65" t="s">
        <v>252</v>
      </c>
      <c r="R44" s="65" t="s">
        <v>251</v>
      </c>
      <c r="S44" s="65" t="s">
        <v>251</v>
      </c>
      <c r="T44" s="65">
        <v>0</v>
      </c>
      <c r="U44" s="65" t="s">
        <v>251</v>
      </c>
      <c r="V44" s="65">
        <v>1</v>
      </c>
      <c r="W44" s="66">
        <v>27</v>
      </c>
      <c r="X44" s="67">
        <v>352</v>
      </c>
      <c r="Y44" s="65">
        <v>5</v>
      </c>
      <c r="Z44" s="65" t="s">
        <v>251</v>
      </c>
      <c r="AA44" s="65" t="s">
        <v>251</v>
      </c>
      <c r="AB44" s="65">
        <v>8</v>
      </c>
      <c r="AC44" s="65">
        <v>34</v>
      </c>
      <c r="AD44" s="65">
        <v>23</v>
      </c>
      <c r="AE44" s="66">
        <v>281</v>
      </c>
      <c r="AF44" s="67">
        <v>49</v>
      </c>
      <c r="AG44" s="65" t="s">
        <v>252</v>
      </c>
      <c r="AH44" s="65" t="s">
        <v>251</v>
      </c>
      <c r="AI44" s="65">
        <v>13</v>
      </c>
      <c r="AJ44" s="65">
        <v>13</v>
      </c>
      <c r="AK44" s="65">
        <v>18</v>
      </c>
      <c r="AL44" s="65">
        <v>0</v>
      </c>
      <c r="AM44" s="66">
        <v>4</v>
      </c>
      <c r="AN44" s="67">
        <v>19</v>
      </c>
      <c r="AO44" s="65" t="s">
        <v>252</v>
      </c>
      <c r="AP44" s="65" t="s">
        <v>251</v>
      </c>
      <c r="AQ44" s="65" t="s">
        <v>251</v>
      </c>
      <c r="AR44" s="65" t="s">
        <v>251</v>
      </c>
      <c r="AS44" s="65" t="s">
        <v>251</v>
      </c>
      <c r="AT44" s="65">
        <v>1</v>
      </c>
      <c r="AU44" s="66">
        <v>19</v>
      </c>
      <c r="AV44" s="67">
        <v>364</v>
      </c>
      <c r="AW44" s="65">
        <v>3</v>
      </c>
      <c r="AX44" s="65">
        <v>3</v>
      </c>
      <c r="AY44" s="65" t="s">
        <v>251</v>
      </c>
      <c r="AZ44" s="65">
        <v>9</v>
      </c>
      <c r="BA44" s="65">
        <v>116</v>
      </c>
      <c r="BB44" s="65">
        <v>73</v>
      </c>
      <c r="BC44" s="66">
        <v>159</v>
      </c>
      <c r="BD44" s="67">
        <v>876</v>
      </c>
      <c r="BE44" s="65">
        <v>3</v>
      </c>
      <c r="BF44" s="65" t="s">
        <v>251</v>
      </c>
      <c r="BG44" s="65" t="s">
        <v>251</v>
      </c>
      <c r="BH44" s="65">
        <v>243</v>
      </c>
      <c r="BI44" s="65">
        <v>27</v>
      </c>
      <c r="BJ44" s="65">
        <v>25</v>
      </c>
      <c r="BK44" s="66">
        <v>579</v>
      </c>
      <c r="BL44" s="67">
        <v>440</v>
      </c>
      <c r="BM44" s="65" t="s">
        <v>252</v>
      </c>
      <c r="BN44" s="65">
        <v>5</v>
      </c>
      <c r="BO44" s="65" t="s">
        <v>251</v>
      </c>
      <c r="BP44" s="65">
        <v>18</v>
      </c>
      <c r="BQ44" s="65">
        <v>36</v>
      </c>
      <c r="BR44" s="65">
        <v>338</v>
      </c>
      <c r="BS44" s="66">
        <v>43</v>
      </c>
      <c r="BT44" s="67">
        <v>8</v>
      </c>
      <c r="BU44" s="65" t="s">
        <v>252</v>
      </c>
      <c r="BV44" s="65" t="s">
        <v>251</v>
      </c>
      <c r="BW44" s="65" t="s">
        <v>251</v>
      </c>
      <c r="BX44" s="65">
        <v>1</v>
      </c>
      <c r="BY44" s="65">
        <v>0</v>
      </c>
      <c r="BZ44" s="65">
        <v>5</v>
      </c>
      <c r="CA44" s="66">
        <v>1</v>
      </c>
      <c r="CB44" s="67">
        <v>6283</v>
      </c>
      <c r="CC44" s="65">
        <v>49</v>
      </c>
      <c r="CD44" s="65">
        <v>15</v>
      </c>
      <c r="CE44" s="65" t="s">
        <v>251</v>
      </c>
      <c r="CF44" s="65">
        <v>80</v>
      </c>
      <c r="CG44" s="65">
        <v>3889</v>
      </c>
      <c r="CH44" s="65">
        <v>1239</v>
      </c>
      <c r="CI44" s="66">
        <v>1012</v>
      </c>
      <c r="CJ44" s="67">
        <v>129</v>
      </c>
      <c r="CK44" s="65">
        <v>19</v>
      </c>
      <c r="CL44" s="65" t="s">
        <v>251</v>
      </c>
      <c r="CM44" s="65" t="s">
        <v>251</v>
      </c>
      <c r="CN44" s="65">
        <v>7</v>
      </c>
      <c r="CO44" s="65">
        <v>19</v>
      </c>
      <c r="CP44" s="65">
        <v>19</v>
      </c>
      <c r="CQ44" s="66">
        <v>66</v>
      </c>
      <c r="CR44" s="67">
        <v>5</v>
      </c>
      <c r="CS44" s="65">
        <v>0</v>
      </c>
      <c r="CT44" s="65" t="s">
        <v>251</v>
      </c>
      <c r="CU44" s="65" t="s">
        <v>251</v>
      </c>
      <c r="CV44" s="65">
        <v>0</v>
      </c>
      <c r="CW44" s="65">
        <v>3</v>
      </c>
      <c r="CX44" s="65">
        <v>0</v>
      </c>
      <c r="CY44" s="80">
        <v>0</v>
      </c>
      <c r="CZ44" s="55" t="s">
        <v>237</v>
      </c>
    </row>
    <row r="45" spans="1:104" ht="15" customHeight="1" x14ac:dyDescent="0.55000000000000004">
      <c r="A45" s="54">
        <f t="shared" si="0"/>
        <v>2</v>
      </c>
      <c r="B45" s="49"/>
      <c r="C45" s="51" t="s">
        <v>202</v>
      </c>
      <c r="D45" s="50"/>
      <c r="E45" s="52"/>
      <c r="F45" s="77" t="s">
        <v>203</v>
      </c>
      <c r="G45" s="48" t="s">
        <v>135</v>
      </c>
      <c r="H45" s="64">
        <v>46722</v>
      </c>
      <c r="I45" s="65">
        <v>683</v>
      </c>
      <c r="J45" s="65">
        <v>146</v>
      </c>
      <c r="K45" s="65">
        <v>181</v>
      </c>
      <c r="L45" s="65">
        <v>4050</v>
      </c>
      <c r="M45" s="65">
        <v>4981</v>
      </c>
      <c r="N45" s="65">
        <v>10662</v>
      </c>
      <c r="O45" s="66">
        <v>26004</v>
      </c>
      <c r="P45" s="67">
        <v>7859</v>
      </c>
      <c r="Q45" s="65">
        <v>155</v>
      </c>
      <c r="R45" s="65" t="s">
        <v>251</v>
      </c>
      <c r="S45" s="65">
        <v>15</v>
      </c>
      <c r="T45" s="65">
        <v>490</v>
      </c>
      <c r="U45" s="65">
        <v>321</v>
      </c>
      <c r="V45" s="65">
        <v>2747</v>
      </c>
      <c r="W45" s="66">
        <v>4130</v>
      </c>
      <c r="X45" s="67">
        <v>7748</v>
      </c>
      <c r="Y45" s="65">
        <v>114</v>
      </c>
      <c r="Z45" s="65">
        <v>13</v>
      </c>
      <c r="AA45" s="65">
        <v>30</v>
      </c>
      <c r="AB45" s="65">
        <v>351</v>
      </c>
      <c r="AC45" s="65">
        <v>689</v>
      </c>
      <c r="AD45" s="65">
        <v>1325</v>
      </c>
      <c r="AE45" s="66">
        <v>5221</v>
      </c>
      <c r="AF45" s="67">
        <v>751</v>
      </c>
      <c r="AG45" s="65">
        <v>20</v>
      </c>
      <c r="AH45" s="65">
        <v>43</v>
      </c>
      <c r="AI45" s="65">
        <v>2</v>
      </c>
      <c r="AJ45" s="65">
        <v>28</v>
      </c>
      <c r="AK45" s="65">
        <v>210</v>
      </c>
      <c r="AL45" s="65">
        <v>161</v>
      </c>
      <c r="AM45" s="66">
        <v>287</v>
      </c>
      <c r="AN45" s="67">
        <v>9163</v>
      </c>
      <c r="AO45" s="65">
        <v>185</v>
      </c>
      <c r="AP45" s="65">
        <v>3</v>
      </c>
      <c r="AQ45" s="65">
        <v>4</v>
      </c>
      <c r="AR45" s="65">
        <v>372</v>
      </c>
      <c r="AS45" s="65">
        <v>1698</v>
      </c>
      <c r="AT45" s="65">
        <v>1750</v>
      </c>
      <c r="AU45" s="66">
        <v>5150</v>
      </c>
      <c r="AV45" s="67">
        <v>7716</v>
      </c>
      <c r="AW45" s="65">
        <v>56</v>
      </c>
      <c r="AX45" s="65">
        <v>81</v>
      </c>
      <c r="AY45" s="65">
        <v>22</v>
      </c>
      <c r="AZ45" s="65">
        <v>258</v>
      </c>
      <c r="BA45" s="65">
        <v>721</v>
      </c>
      <c r="BB45" s="65">
        <v>1666</v>
      </c>
      <c r="BC45" s="66">
        <v>4909</v>
      </c>
      <c r="BD45" s="67">
        <v>4956</v>
      </c>
      <c r="BE45" s="65">
        <v>25</v>
      </c>
      <c r="BF45" s="65">
        <v>2</v>
      </c>
      <c r="BG45" s="65">
        <v>5</v>
      </c>
      <c r="BH45" s="65">
        <v>718</v>
      </c>
      <c r="BI45" s="65">
        <v>428</v>
      </c>
      <c r="BJ45" s="65">
        <v>1290</v>
      </c>
      <c r="BK45" s="66">
        <v>2488</v>
      </c>
      <c r="BL45" s="67">
        <v>1230</v>
      </c>
      <c r="BM45" s="65">
        <v>55</v>
      </c>
      <c r="BN45" s="65" t="s">
        <v>251</v>
      </c>
      <c r="BO45" s="65">
        <v>3</v>
      </c>
      <c r="BP45" s="65">
        <v>357</v>
      </c>
      <c r="BQ45" s="65">
        <v>189</v>
      </c>
      <c r="BR45" s="65">
        <v>198</v>
      </c>
      <c r="BS45" s="66">
        <v>421</v>
      </c>
      <c r="BT45" s="67">
        <v>1630</v>
      </c>
      <c r="BU45" s="65">
        <v>11</v>
      </c>
      <c r="BV45" s="65">
        <v>3</v>
      </c>
      <c r="BW45" s="65" t="s">
        <v>251</v>
      </c>
      <c r="BX45" s="65">
        <v>516</v>
      </c>
      <c r="BY45" s="65">
        <v>65</v>
      </c>
      <c r="BZ45" s="65">
        <v>477</v>
      </c>
      <c r="CA45" s="66">
        <v>558</v>
      </c>
      <c r="CB45" s="67">
        <v>1175</v>
      </c>
      <c r="CC45" s="65">
        <v>3</v>
      </c>
      <c r="CD45" s="65">
        <v>0</v>
      </c>
      <c r="CE45" s="65" t="s">
        <v>251</v>
      </c>
      <c r="CF45" s="65">
        <v>532</v>
      </c>
      <c r="CG45" s="65">
        <v>234</v>
      </c>
      <c r="CH45" s="65">
        <v>120</v>
      </c>
      <c r="CI45" s="66">
        <v>286</v>
      </c>
      <c r="CJ45" s="67">
        <v>808</v>
      </c>
      <c r="CK45" s="65">
        <v>17</v>
      </c>
      <c r="CL45" s="65" t="s">
        <v>251</v>
      </c>
      <c r="CM45" s="65">
        <v>97</v>
      </c>
      <c r="CN45" s="65">
        <v>141</v>
      </c>
      <c r="CO45" s="65">
        <v>103</v>
      </c>
      <c r="CP45" s="65">
        <v>164</v>
      </c>
      <c r="CQ45" s="66">
        <v>286</v>
      </c>
      <c r="CR45" s="67">
        <v>3686</v>
      </c>
      <c r="CS45" s="65">
        <v>42</v>
      </c>
      <c r="CT45" s="65" t="s">
        <v>251</v>
      </c>
      <c r="CU45" s="65">
        <v>3</v>
      </c>
      <c r="CV45" s="65">
        <v>287</v>
      </c>
      <c r="CW45" s="65">
        <v>323</v>
      </c>
      <c r="CX45" s="65">
        <v>763</v>
      </c>
      <c r="CY45" s="80">
        <v>2268</v>
      </c>
      <c r="CZ45" s="55" t="s">
        <v>238</v>
      </c>
    </row>
    <row r="46" spans="1:104" ht="15" customHeight="1" x14ac:dyDescent="0.55000000000000004">
      <c r="A46" s="54">
        <f t="shared" si="0"/>
        <v>2</v>
      </c>
      <c r="B46" s="49"/>
      <c r="C46" s="51" t="s">
        <v>173</v>
      </c>
      <c r="D46" s="50"/>
      <c r="E46" s="52"/>
      <c r="F46" s="77" t="s">
        <v>204</v>
      </c>
      <c r="G46" s="48" t="s">
        <v>135</v>
      </c>
      <c r="H46" s="64">
        <v>31678</v>
      </c>
      <c r="I46" s="65">
        <v>524</v>
      </c>
      <c r="J46" s="65">
        <v>69</v>
      </c>
      <c r="K46" s="65">
        <v>249</v>
      </c>
      <c r="L46" s="65">
        <v>1747</v>
      </c>
      <c r="M46" s="65">
        <v>3291</v>
      </c>
      <c r="N46" s="65">
        <v>9579</v>
      </c>
      <c r="O46" s="66">
        <v>16214</v>
      </c>
      <c r="P46" s="67">
        <v>1866</v>
      </c>
      <c r="Q46" s="65">
        <v>34</v>
      </c>
      <c r="R46" s="65" t="s">
        <v>251</v>
      </c>
      <c r="S46" s="65">
        <v>4</v>
      </c>
      <c r="T46" s="65">
        <v>246</v>
      </c>
      <c r="U46" s="65">
        <v>94</v>
      </c>
      <c r="V46" s="65">
        <v>249</v>
      </c>
      <c r="W46" s="66">
        <v>1238</v>
      </c>
      <c r="X46" s="67">
        <v>7024</v>
      </c>
      <c r="Y46" s="65">
        <v>235</v>
      </c>
      <c r="Z46" s="65">
        <v>16</v>
      </c>
      <c r="AA46" s="65">
        <v>40</v>
      </c>
      <c r="AB46" s="65">
        <v>255</v>
      </c>
      <c r="AC46" s="65">
        <v>557</v>
      </c>
      <c r="AD46" s="65">
        <v>1213</v>
      </c>
      <c r="AE46" s="66">
        <v>4706</v>
      </c>
      <c r="AF46" s="67">
        <v>707</v>
      </c>
      <c r="AG46" s="65">
        <v>15</v>
      </c>
      <c r="AH46" s="65">
        <v>8</v>
      </c>
      <c r="AI46" s="65">
        <v>23</v>
      </c>
      <c r="AJ46" s="65">
        <v>80</v>
      </c>
      <c r="AK46" s="65">
        <v>223</v>
      </c>
      <c r="AL46" s="65">
        <v>156</v>
      </c>
      <c r="AM46" s="66">
        <v>202</v>
      </c>
      <c r="AN46" s="67">
        <v>2612</v>
      </c>
      <c r="AO46" s="65">
        <v>39</v>
      </c>
      <c r="AP46" s="65">
        <v>2</v>
      </c>
      <c r="AQ46" s="65">
        <v>2</v>
      </c>
      <c r="AR46" s="65">
        <v>47</v>
      </c>
      <c r="AS46" s="65">
        <v>580</v>
      </c>
      <c r="AT46" s="65">
        <v>512</v>
      </c>
      <c r="AU46" s="66">
        <v>1428</v>
      </c>
      <c r="AV46" s="67">
        <v>4505</v>
      </c>
      <c r="AW46" s="65">
        <v>38</v>
      </c>
      <c r="AX46" s="65">
        <v>12</v>
      </c>
      <c r="AY46" s="65" t="s">
        <v>251</v>
      </c>
      <c r="AZ46" s="65">
        <v>148</v>
      </c>
      <c r="BA46" s="65">
        <v>453</v>
      </c>
      <c r="BB46" s="65">
        <v>1043</v>
      </c>
      <c r="BC46" s="66">
        <v>2810</v>
      </c>
      <c r="BD46" s="67">
        <v>3435</v>
      </c>
      <c r="BE46" s="65">
        <v>7</v>
      </c>
      <c r="BF46" s="65">
        <v>12</v>
      </c>
      <c r="BG46" s="65">
        <v>90</v>
      </c>
      <c r="BH46" s="65">
        <v>80</v>
      </c>
      <c r="BI46" s="65">
        <v>634</v>
      </c>
      <c r="BJ46" s="65">
        <v>1437</v>
      </c>
      <c r="BK46" s="66">
        <v>1174</v>
      </c>
      <c r="BL46" s="67">
        <v>3376</v>
      </c>
      <c r="BM46" s="65">
        <v>63</v>
      </c>
      <c r="BN46" s="65" t="s">
        <v>251</v>
      </c>
      <c r="BO46" s="65">
        <v>0</v>
      </c>
      <c r="BP46" s="65">
        <v>180</v>
      </c>
      <c r="BQ46" s="65">
        <v>189</v>
      </c>
      <c r="BR46" s="65">
        <v>1472</v>
      </c>
      <c r="BS46" s="66">
        <v>1473</v>
      </c>
      <c r="BT46" s="67">
        <v>1739</v>
      </c>
      <c r="BU46" s="65">
        <v>4</v>
      </c>
      <c r="BV46" s="65" t="s">
        <v>251</v>
      </c>
      <c r="BW46" s="65" t="s">
        <v>251</v>
      </c>
      <c r="BX46" s="65">
        <v>157</v>
      </c>
      <c r="BY46" s="65">
        <v>33</v>
      </c>
      <c r="BZ46" s="65">
        <v>744</v>
      </c>
      <c r="CA46" s="66">
        <v>802</v>
      </c>
      <c r="CB46" s="67">
        <v>2042</v>
      </c>
      <c r="CC46" s="65">
        <v>1</v>
      </c>
      <c r="CD46" s="65">
        <v>0</v>
      </c>
      <c r="CE46" s="65" t="s">
        <v>251</v>
      </c>
      <c r="CF46" s="65">
        <v>1</v>
      </c>
      <c r="CG46" s="65">
        <v>11</v>
      </c>
      <c r="CH46" s="65">
        <v>1716</v>
      </c>
      <c r="CI46" s="66">
        <v>315</v>
      </c>
      <c r="CJ46" s="67">
        <v>1158</v>
      </c>
      <c r="CK46" s="65">
        <v>26</v>
      </c>
      <c r="CL46" s="65" t="s">
        <v>251</v>
      </c>
      <c r="CM46" s="65">
        <v>18</v>
      </c>
      <c r="CN46" s="65">
        <v>187</v>
      </c>
      <c r="CO46" s="65">
        <v>190</v>
      </c>
      <c r="CP46" s="65">
        <v>267</v>
      </c>
      <c r="CQ46" s="66">
        <v>470</v>
      </c>
      <c r="CR46" s="67">
        <v>3213</v>
      </c>
      <c r="CS46" s="65">
        <v>63</v>
      </c>
      <c r="CT46" s="65">
        <v>18</v>
      </c>
      <c r="CU46" s="65">
        <v>71</v>
      </c>
      <c r="CV46" s="65">
        <v>367</v>
      </c>
      <c r="CW46" s="65">
        <v>327</v>
      </c>
      <c r="CX46" s="65">
        <v>769</v>
      </c>
      <c r="CY46" s="80">
        <v>1597</v>
      </c>
      <c r="CZ46" s="55" t="s">
        <v>226</v>
      </c>
    </row>
    <row r="47" spans="1:104" ht="15" customHeight="1" x14ac:dyDescent="0.55000000000000004">
      <c r="A47" s="54">
        <v>2</v>
      </c>
      <c r="B47" s="49"/>
      <c r="C47" s="45" t="s">
        <v>205</v>
      </c>
      <c r="D47" s="46"/>
      <c r="E47" s="52"/>
      <c r="F47" s="77" t="s">
        <v>206</v>
      </c>
      <c r="G47" s="48" t="s">
        <v>135</v>
      </c>
      <c r="H47" s="64" t="s">
        <v>251</v>
      </c>
      <c r="I47" s="65" t="s">
        <v>251</v>
      </c>
      <c r="J47" s="65" t="s">
        <v>251</v>
      </c>
      <c r="K47" s="65" t="s">
        <v>251</v>
      </c>
      <c r="L47" s="65" t="s">
        <v>251</v>
      </c>
      <c r="M47" s="65" t="s">
        <v>251</v>
      </c>
      <c r="N47" s="65" t="s">
        <v>251</v>
      </c>
      <c r="O47" s="66" t="s">
        <v>251</v>
      </c>
      <c r="P47" s="67" t="s">
        <v>251</v>
      </c>
      <c r="Q47" s="65" t="s">
        <v>252</v>
      </c>
      <c r="R47" s="65" t="s">
        <v>251</v>
      </c>
      <c r="S47" s="65" t="s">
        <v>251</v>
      </c>
      <c r="T47" s="65" t="s">
        <v>251</v>
      </c>
      <c r="U47" s="65" t="s">
        <v>251</v>
      </c>
      <c r="V47" s="65" t="s">
        <v>251</v>
      </c>
      <c r="W47" s="66" t="s">
        <v>251</v>
      </c>
      <c r="X47" s="67" t="s">
        <v>251</v>
      </c>
      <c r="Y47" s="65" t="s">
        <v>252</v>
      </c>
      <c r="Z47" s="65" t="s">
        <v>251</v>
      </c>
      <c r="AA47" s="65" t="s">
        <v>251</v>
      </c>
      <c r="AB47" s="65" t="s">
        <v>251</v>
      </c>
      <c r="AC47" s="65" t="s">
        <v>251</v>
      </c>
      <c r="AD47" s="65" t="s">
        <v>251</v>
      </c>
      <c r="AE47" s="66" t="s">
        <v>251</v>
      </c>
      <c r="AF47" s="67" t="s">
        <v>251</v>
      </c>
      <c r="AG47" s="65" t="s">
        <v>252</v>
      </c>
      <c r="AH47" s="65" t="s">
        <v>251</v>
      </c>
      <c r="AI47" s="65" t="s">
        <v>251</v>
      </c>
      <c r="AJ47" s="65" t="s">
        <v>251</v>
      </c>
      <c r="AK47" s="65" t="s">
        <v>251</v>
      </c>
      <c r="AL47" s="65" t="s">
        <v>251</v>
      </c>
      <c r="AM47" s="66" t="s">
        <v>251</v>
      </c>
      <c r="AN47" s="67" t="s">
        <v>251</v>
      </c>
      <c r="AO47" s="65" t="s">
        <v>252</v>
      </c>
      <c r="AP47" s="65" t="s">
        <v>251</v>
      </c>
      <c r="AQ47" s="65" t="s">
        <v>251</v>
      </c>
      <c r="AR47" s="65" t="s">
        <v>251</v>
      </c>
      <c r="AS47" s="65" t="s">
        <v>251</v>
      </c>
      <c r="AT47" s="65" t="s">
        <v>251</v>
      </c>
      <c r="AU47" s="66" t="s">
        <v>251</v>
      </c>
      <c r="AV47" s="67" t="s">
        <v>251</v>
      </c>
      <c r="AW47" s="65" t="s">
        <v>252</v>
      </c>
      <c r="AX47" s="65" t="s">
        <v>251</v>
      </c>
      <c r="AY47" s="65" t="s">
        <v>251</v>
      </c>
      <c r="AZ47" s="65" t="s">
        <v>251</v>
      </c>
      <c r="BA47" s="65" t="s">
        <v>251</v>
      </c>
      <c r="BB47" s="65" t="s">
        <v>251</v>
      </c>
      <c r="BC47" s="66" t="s">
        <v>251</v>
      </c>
      <c r="BD47" s="67" t="s">
        <v>251</v>
      </c>
      <c r="BE47" s="65" t="s">
        <v>252</v>
      </c>
      <c r="BF47" s="65" t="s">
        <v>251</v>
      </c>
      <c r="BG47" s="65" t="s">
        <v>251</v>
      </c>
      <c r="BH47" s="65" t="s">
        <v>251</v>
      </c>
      <c r="BI47" s="65" t="s">
        <v>251</v>
      </c>
      <c r="BJ47" s="65" t="s">
        <v>251</v>
      </c>
      <c r="BK47" s="66" t="s">
        <v>251</v>
      </c>
      <c r="BL47" s="67" t="s">
        <v>251</v>
      </c>
      <c r="BM47" s="65" t="s">
        <v>252</v>
      </c>
      <c r="BN47" s="65" t="s">
        <v>251</v>
      </c>
      <c r="BO47" s="65" t="s">
        <v>251</v>
      </c>
      <c r="BP47" s="65" t="s">
        <v>251</v>
      </c>
      <c r="BQ47" s="65" t="s">
        <v>251</v>
      </c>
      <c r="BR47" s="65" t="s">
        <v>251</v>
      </c>
      <c r="BS47" s="66" t="s">
        <v>251</v>
      </c>
      <c r="BT47" s="67" t="s">
        <v>251</v>
      </c>
      <c r="BU47" s="65" t="s">
        <v>252</v>
      </c>
      <c r="BV47" s="65" t="s">
        <v>251</v>
      </c>
      <c r="BW47" s="65" t="s">
        <v>251</v>
      </c>
      <c r="BX47" s="65" t="s">
        <v>251</v>
      </c>
      <c r="BY47" s="65" t="s">
        <v>251</v>
      </c>
      <c r="BZ47" s="65" t="s">
        <v>251</v>
      </c>
      <c r="CA47" s="66" t="s">
        <v>251</v>
      </c>
      <c r="CB47" s="67" t="s">
        <v>251</v>
      </c>
      <c r="CC47" s="65" t="s">
        <v>252</v>
      </c>
      <c r="CD47" s="65" t="s">
        <v>251</v>
      </c>
      <c r="CE47" s="65" t="s">
        <v>251</v>
      </c>
      <c r="CF47" s="65" t="s">
        <v>251</v>
      </c>
      <c r="CG47" s="65" t="s">
        <v>251</v>
      </c>
      <c r="CH47" s="65" t="s">
        <v>251</v>
      </c>
      <c r="CI47" s="66" t="s">
        <v>251</v>
      </c>
      <c r="CJ47" s="67" t="s">
        <v>251</v>
      </c>
      <c r="CK47" s="65" t="s">
        <v>252</v>
      </c>
      <c r="CL47" s="65" t="s">
        <v>251</v>
      </c>
      <c r="CM47" s="65" t="s">
        <v>251</v>
      </c>
      <c r="CN47" s="65" t="s">
        <v>251</v>
      </c>
      <c r="CO47" s="65" t="s">
        <v>251</v>
      </c>
      <c r="CP47" s="65" t="s">
        <v>251</v>
      </c>
      <c r="CQ47" s="66" t="s">
        <v>251</v>
      </c>
      <c r="CR47" s="67" t="s">
        <v>251</v>
      </c>
      <c r="CS47" s="65" t="s">
        <v>252</v>
      </c>
      <c r="CT47" s="65" t="s">
        <v>251</v>
      </c>
      <c r="CU47" s="65" t="s">
        <v>251</v>
      </c>
      <c r="CV47" s="65" t="s">
        <v>251</v>
      </c>
      <c r="CW47" s="65" t="s">
        <v>251</v>
      </c>
      <c r="CX47" s="65" t="s">
        <v>251</v>
      </c>
      <c r="CY47" s="80" t="s">
        <v>251</v>
      </c>
      <c r="CZ47" s="55" t="s">
        <v>239</v>
      </c>
    </row>
    <row r="48" spans="1:104" ht="15" customHeight="1" thickBot="1" x14ac:dyDescent="0.6">
      <c r="A48" s="54">
        <f>IF(B48="",IF(C48="",IF(D48="",4,3),2),1)</f>
        <v>1</v>
      </c>
      <c r="B48" s="45" t="s">
        <v>207</v>
      </c>
      <c r="C48" s="46"/>
      <c r="D48" s="46"/>
      <c r="E48" s="47"/>
      <c r="F48" s="81" t="s">
        <v>207</v>
      </c>
      <c r="G48" s="82" t="s">
        <v>143</v>
      </c>
      <c r="H48" s="83">
        <v>1896418.1359999999</v>
      </c>
      <c r="I48" s="84">
        <v>128066.38800000001</v>
      </c>
      <c r="J48" s="84">
        <v>5836.768</v>
      </c>
      <c r="K48" s="84">
        <v>14050.942999999999</v>
      </c>
      <c r="L48" s="84">
        <v>112908.91</v>
      </c>
      <c r="M48" s="84">
        <v>204458.52</v>
      </c>
      <c r="N48" s="84">
        <v>281824.196</v>
      </c>
      <c r="O48" s="85">
        <v>1147157.72</v>
      </c>
      <c r="P48" s="86">
        <v>197299.76800000001</v>
      </c>
      <c r="Q48" s="84">
        <v>10983.779</v>
      </c>
      <c r="R48" s="84" t="s">
        <v>251</v>
      </c>
      <c r="S48" s="84">
        <v>4307.6570000000002</v>
      </c>
      <c r="T48" s="84">
        <v>9011.2649999999994</v>
      </c>
      <c r="U48" s="84">
        <v>16573.226999999999</v>
      </c>
      <c r="V48" s="84">
        <v>52029.75</v>
      </c>
      <c r="W48" s="85">
        <v>104394.091</v>
      </c>
      <c r="X48" s="86">
        <v>468184.12300000002</v>
      </c>
      <c r="Y48" s="84">
        <v>4282.643</v>
      </c>
      <c r="Z48" s="84">
        <v>452.267</v>
      </c>
      <c r="AA48" s="84">
        <v>1769.925</v>
      </c>
      <c r="AB48" s="84">
        <v>29493.056</v>
      </c>
      <c r="AC48" s="84">
        <v>23165.306</v>
      </c>
      <c r="AD48" s="84">
        <v>52964.892999999996</v>
      </c>
      <c r="AE48" s="85">
        <v>355826.88099999999</v>
      </c>
      <c r="AF48" s="86">
        <v>42463.699000000001</v>
      </c>
      <c r="AG48" s="84">
        <v>2616.75</v>
      </c>
      <c r="AH48" s="84">
        <v>99.81</v>
      </c>
      <c r="AI48" s="84">
        <v>1816.1189999999999</v>
      </c>
      <c r="AJ48" s="84">
        <v>1024.4580000000001</v>
      </c>
      <c r="AK48" s="84">
        <v>8753.1</v>
      </c>
      <c r="AL48" s="84">
        <v>10742.025</v>
      </c>
      <c r="AM48" s="85">
        <v>17411.437000000002</v>
      </c>
      <c r="AN48" s="86">
        <v>455287.712</v>
      </c>
      <c r="AO48" s="84">
        <v>15151.235000000001</v>
      </c>
      <c r="AP48" s="84">
        <v>139.411</v>
      </c>
      <c r="AQ48" s="84">
        <v>94.706999999999994</v>
      </c>
      <c r="AR48" s="84">
        <v>27757.597000000002</v>
      </c>
      <c r="AS48" s="84">
        <v>73424.202000000005</v>
      </c>
      <c r="AT48" s="84">
        <v>60703.271999999997</v>
      </c>
      <c r="AU48" s="85">
        <v>277969.39899999998</v>
      </c>
      <c r="AV48" s="86">
        <v>200082.11499999999</v>
      </c>
      <c r="AW48" s="84">
        <v>2871.2530000000002</v>
      </c>
      <c r="AX48" s="84">
        <v>4171.6090000000004</v>
      </c>
      <c r="AY48" s="84">
        <v>138.41800000000001</v>
      </c>
      <c r="AZ48" s="84">
        <v>8636.7109999999993</v>
      </c>
      <c r="BA48" s="84">
        <v>20801.133999999998</v>
      </c>
      <c r="BB48" s="84">
        <v>29098.548999999999</v>
      </c>
      <c r="BC48" s="85">
        <v>134350.29500000001</v>
      </c>
      <c r="BD48" s="86">
        <v>170931.22500000001</v>
      </c>
      <c r="BE48" s="84">
        <v>941.11400000000003</v>
      </c>
      <c r="BF48" s="84">
        <v>186.154</v>
      </c>
      <c r="BG48" s="84">
        <v>4211.9009999999998</v>
      </c>
      <c r="BH48" s="84">
        <v>9830.4390000000003</v>
      </c>
      <c r="BI48" s="84">
        <v>20139.975999999999</v>
      </c>
      <c r="BJ48" s="84">
        <v>25424.929</v>
      </c>
      <c r="BK48" s="85">
        <v>109411.37300000001</v>
      </c>
      <c r="BL48" s="86">
        <v>90200.017000000007</v>
      </c>
      <c r="BM48" s="84">
        <v>1753.8879999999999</v>
      </c>
      <c r="BN48" s="84">
        <v>0.65200000000000002</v>
      </c>
      <c r="BO48" s="84">
        <v>743.10900000000004</v>
      </c>
      <c r="BP48" s="84">
        <v>5266.5510000000004</v>
      </c>
      <c r="BQ48" s="84">
        <v>17400.092000000001</v>
      </c>
      <c r="BR48" s="84">
        <v>16007.796</v>
      </c>
      <c r="BS48" s="85">
        <v>48234.934999999998</v>
      </c>
      <c r="BT48" s="86">
        <v>38578.512999999999</v>
      </c>
      <c r="BU48" s="84">
        <v>267.00400000000002</v>
      </c>
      <c r="BV48" s="84">
        <v>183.98099999999999</v>
      </c>
      <c r="BW48" s="84" t="s">
        <v>251</v>
      </c>
      <c r="BX48" s="84">
        <v>4412.4840000000004</v>
      </c>
      <c r="BY48" s="84">
        <v>3940.9380000000001</v>
      </c>
      <c r="BZ48" s="84">
        <v>9706.9989999999998</v>
      </c>
      <c r="CA48" s="85">
        <v>20067.108</v>
      </c>
      <c r="CB48" s="86">
        <v>128338.652</v>
      </c>
      <c r="CC48" s="84">
        <v>87525.675000000003</v>
      </c>
      <c r="CD48" s="84">
        <v>147.136</v>
      </c>
      <c r="CE48" s="84" t="s">
        <v>251</v>
      </c>
      <c r="CF48" s="84">
        <v>10721.995000000001</v>
      </c>
      <c r="CG48" s="84">
        <v>8227.85</v>
      </c>
      <c r="CH48" s="84">
        <v>7431.616</v>
      </c>
      <c r="CI48" s="85">
        <v>14277.064</v>
      </c>
      <c r="CJ48" s="86">
        <v>32739.026000000002</v>
      </c>
      <c r="CK48" s="84">
        <v>832.88499999999999</v>
      </c>
      <c r="CL48" s="84">
        <v>281.82400000000001</v>
      </c>
      <c r="CM48" s="84">
        <v>585.85900000000004</v>
      </c>
      <c r="CN48" s="84">
        <v>2805.8780000000002</v>
      </c>
      <c r="CO48" s="84">
        <v>5337.3289999999997</v>
      </c>
      <c r="CP48" s="84">
        <v>6207.5010000000002</v>
      </c>
      <c r="CQ48" s="85">
        <v>16636.059000000001</v>
      </c>
      <c r="CR48" s="86">
        <v>72313.285999999993</v>
      </c>
      <c r="CS48" s="84">
        <v>840.16200000000003</v>
      </c>
      <c r="CT48" s="84">
        <v>173.922</v>
      </c>
      <c r="CU48" s="84">
        <v>383.24900000000002</v>
      </c>
      <c r="CV48" s="84">
        <v>3948.4760000000001</v>
      </c>
      <c r="CW48" s="84">
        <v>6695.3670000000002</v>
      </c>
      <c r="CX48" s="84">
        <v>11506.867</v>
      </c>
      <c r="CY48" s="87">
        <v>48579.076999999997</v>
      </c>
      <c r="CZ48" s="55" t="s">
        <v>240</v>
      </c>
    </row>
    <row r="49" spans="2:3" ht="12.75" customHeight="1" thickTop="1" x14ac:dyDescent="0.2">
      <c r="B49" s="68" t="s">
        <v>243</v>
      </c>
    </row>
    <row r="50" spans="2:3" ht="12.75" customHeight="1" x14ac:dyDescent="0.2">
      <c r="B50" s="68" t="s">
        <v>244</v>
      </c>
    </row>
    <row r="51" spans="2:3" ht="12.75" customHeight="1" x14ac:dyDescent="0.2">
      <c r="B51" s="68" t="s">
        <v>245</v>
      </c>
    </row>
    <row r="52" spans="2:3" ht="12.75" customHeight="1" x14ac:dyDescent="0.25">
      <c r="B52" s="69" t="s">
        <v>248</v>
      </c>
    </row>
    <row r="53" spans="2:3" ht="12.75" customHeight="1" x14ac:dyDescent="0.25">
      <c r="B53" s="69" t="s">
        <v>247</v>
      </c>
    </row>
    <row r="54" spans="2:3" ht="12.75" customHeight="1" thickBot="1" x14ac:dyDescent="0.3">
      <c r="B54" s="69" t="s">
        <v>246</v>
      </c>
    </row>
    <row r="55" spans="2:3" ht="12.75" customHeight="1" thickTop="1" thickBot="1" x14ac:dyDescent="0.25">
      <c r="B55" s="88"/>
      <c r="C55" s="68" t="s">
        <v>250</v>
      </c>
    </row>
    <row r="56" spans="2:3" ht="13.5" thickTop="1" x14ac:dyDescent="0.2"/>
  </sheetData>
  <phoneticPr fontId="1"/>
  <pageMargins left="0.59055118110236227" right="0.59055118110236227" top="0.59055118110236227" bottom="0.27559055118110237" header="0.19685039370078741" footer="0.19685039370078741"/>
  <pageSetup paperSize="9" firstPageNumber="2"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＜拡大推計表＞</vt:lpstr>
      <vt:lpstr>'＜拡大推計表＞'!Print_Area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2021-07-19T03:34:10Z</dcterms:created>
  <dcterms:modified xsi:type="dcterms:W3CDTF">2021-07-19T03:34:10Z</dcterms:modified>
</cp:coreProperties>
</file>