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8998DD70-18A3-442A-ACB4-FCC95B0AA78E}" xr6:coauthVersionLast="45" xr6:coauthVersionMax="45" xr10:uidLastSave="{00000000-0000-0000-0000-000000000000}"/>
  <bookViews>
    <workbookView xWindow="28680" yWindow="-16410" windowWidth="16440" windowHeight="28440" xr2:uid="{FBB0D80C-564C-4FF5-8452-9F2C5889E26B}"/>
  </bookViews>
  <sheets>
    <sheet name="＜拡大推計表＞" sheetId="2" r:id="rId1"/>
  </sheets>
  <definedNames>
    <definedName name="_xlnm.Print_Area" localSheetId="0">'＜拡大推計表＞'!$A$1:$CI$40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0" i="2" l="1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<sst xmlns="http://schemas.openxmlformats.org/spreadsheetml/2006/main" count="626" uniqueCount="344">
  <si>
    <t>D</t>
    <phoneticPr fontId="8"/>
  </si>
  <si>
    <t>06</t>
  </si>
  <si>
    <t>07</t>
    <phoneticPr fontId="8"/>
  </si>
  <si>
    <t>08</t>
  </si>
  <si>
    <t>E</t>
    <phoneticPr fontId="8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</si>
  <si>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</si>
  <si>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</si>
  <si>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</si>
  <si>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</si>
  <si>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</si>
  <si>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</si>
  <si>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</si>
  <si>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</si>
  <si>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</si>
  <si>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</si>
  <si>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</si>
  <si>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</si>
  <si>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</si>
  <si>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</si>
  <si>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</si>
  <si>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</si>
  <si>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</si>
  <si>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</si>
  <si>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</si>
  <si>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</si>
  <si>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</si>
  <si>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</si>
  <si>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8"/>
  </si>
  <si>
    <t>32</t>
  </si>
  <si>
    <t>G</t>
    <phoneticPr fontId="8"/>
  </si>
  <si>
    <t>H</t>
    <phoneticPr fontId="8"/>
  </si>
  <si>
    <t>Ia</t>
    <phoneticPr fontId="8"/>
  </si>
  <si>
    <t>Ib</t>
    <phoneticPr fontId="8"/>
  </si>
  <si>
    <t>K</t>
    <phoneticPr fontId="8"/>
  </si>
  <si>
    <t>L</t>
    <phoneticPr fontId="8"/>
  </si>
  <si>
    <t>M</t>
    <phoneticPr fontId="8"/>
  </si>
  <si>
    <t>N</t>
    <phoneticPr fontId="8"/>
  </si>
  <si>
    <t>R</t>
    <phoneticPr fontId="8"/>
  </si>
  <si>
    <t>令和元年度</t>
    <rPh sb="0" eb="2">
      <t>レイワ</t>
    </rPh>
    <rPh sb="2" eb="4">
      <t>ガンネン</t>
    </rPh>
    <rPh sb="4" eb="5">
      <t>ド</t>
    </rPh>
    <phoneticPr fontId="10"/>
  </si>
  <si>
    <t>項目名</t>
    <rPh sb="0" eb="2">
      <t>コウモク</t>
    </rPh>
    <rPh sb="2" eb="3">
      <t>メイ</t>
    </rPh>
    <phoneticPr fontId="11"/>
  </si>
  <si>
    <t>単位</t>
    <rPh sb="0" eb="2">
      <t>タンイ</t>
    </rPh>
    <phoneticPr fontId="11"/>
  </si>
  <si>
    <r>
      <rPr>
        <sz val="9"/>
        <rFont val="ＭＳ Ｐ明朝"/>
        <family val="1"/>
        <charset val="128"/>
      </rPr>
      <t>合計　</t>
    </r>
    <r>
      <rPr>
        <sz val="9"/>
        <rFont val="Times New Roman"/>
        <family val="1"/>
      </rPr>
      <t>Total</t>
    </r>
    <phoneticPr fontId="15"/>
  </si>
  <si>
    <r>
      <rPr>
        <sz val="11"/>
        <rFont val="ＭＳ Ｐ明朝"/>
        <family val="1"/>
        <charset val="128"/>
      </rPr>
      <t>建設業　</t>
    </r>
    <r>
      <rPr>
        <sz val="11"/>
        <rFont val="Times New Roman"/>
        <family val="1"/>
      </rPr>
      <t>Construction</t>
    </r>
    <rPh sb="0" eb="3">
      <t>ケンセツギョウ</t>
    </rPh>
    <phoneticPr fontId="10"/>
  </si>
  <si>
    <r>
      <rPr>
        <sz val="11"/>
        <rFont val="ＭＳ Ｐ明朝"/>
        <family val="1"/>
        <charset val="128"/>
      </rPr>
      <t>製造業　</t>
    </r>
    <r>
      <rPr>
        <sz val="11"/>
        <rFont val="Times New Roman"/>
        <family val="1"/>
      </rPr>
      <t>Manufacturing</t>
    </r>
    <phoneticPr fontId="17"/>
  </si>
  <si>
    <r>
      <rPr>
        <sz val="11"/>
        <rFont val="ＭＳ Ｐ明朝"/>
        <family val="1"/>
        <charset val="128"/>
      </rPr>
      <t>情報通信業　</t>
    </r>
    <r>
      <rPr>
        <sz val="11"/>
        <rFont val="Times New Roman"/>
        <family val="1"/>
      </rPr>
      <t>Information and communications</t>
    </r>
    <phoneticPr fontId="15"/>
  </si>
  <si>
    <r>
      <rPr>
        <sz val="11"/>
        <rFont val="ＭＳ Ｐ明朝"/>
        <family val="1"/>
        <charset val="128"/>
      </rPr>
      <t>運輸業，郵便業　</t>
    </r>
    <r>
      <rPr>
        <sz val="11"/>
        <rFont val="Times New Roman"/>
        <family val="1"/>
      </rPr>
      <t>Transport and postal activities</t>
    </r>
    <phoneticPr fontId="15"/>
  </si>
  <si>
    <r>
      <rPr>
        <sz val="11"/>
        <rFont val="ＭＳ Ｐ明朝"/>
        <family val="1"/>
        <charset val="128"/>
      </rPr>
      <t>卸売業　</t>
    </r>
    <r>
      <rPr>
        <sz val="11"/>
        <rFont val="Times New Roman"/>
        <family val="1"/>
      </rPr>
      <t>Wholesale</t>
    </r>
    <rPh sb="0" eb="3">
      <t>オロシウリギョウ</t>
    </rPh>
    <phoneticPr fontId="15"/>
  </si>
  <si>
    <r>
      <rPr>
        <sz val="11"/>
        <rFont val="ＭＳ Ｐ明朝"/>
        <family val="1"/>
        <charset val="128"/>
      </rPr>
      <t>小売業　</t>
    </r>
    <r>
      <rPr>
        <sz val="11"/>
        <rFont val="Times New Roman"/>
        <family val="1"/>
      </rPr>
      <t>Retail</t>
    </r>
    <rPh sb="0" eb="3">
      <t>コウリギョウ</t>
    </rPh>
    <phoneticPr fontId="15"/>
  </si>
  <si>
    <r>
      <rPr>
        <sz val="11"/>
        <rFont val="ＭＳ Ｐ明朝"/>
        <family val="1"/>
        <charset val="128"/>
      </rPr>
      <t>不動産業，物品賃貸業　</t>
    </r>
    <r>
      <rPr>
        <sz val="11"/>
        <rFont val="Times New Roman"/>
        <family val="1"/>
      </rPr>
      <t>Real estate and goods rental and leasing</t>
    </r>
    <phoneticPr fontId="10"/>
  </si>
  <si>
    <r>
      <rPr>
        <sz val="11"/>
        <rFont val="ＭＳ Ｐ明朝"/>
        <family val="1"/>
        <charset val="128"/>
      </rPr>
      <t>学術研究，専門・技術サービス業　</t>
    </r>
    <r>
      <rPr>
        <sz val="11"/>
        <rFont val="Times New Roman"/>
        <family val="1"/>
      </rPr>
      <t>Scienteific research,professional and technical services</t>
    </r>
    <phoneticPr fontId="10"/>
  </si>
  <si>
    <r>
      <rPr>
        <sz val="11"/>
        <rFont val="ＭＳ Ｐ明朝"/>
        <family val="1"/>
        <charset val="128"/>
      </rPr>
      <t>宿泊業，飲食サービス業　</t>
    </r>
    <r>
      <rPr>
        <sz val="11"/>
        <rFont val="Times New Roman"/>
        <family val="1"/>
      </rPr>
      <t>Accommodations,eating and drinking services</t>
    </r>
    <phoneticPr fontId="10"/>
  </si>
  <si>
    <r>
      <rPr>
        <sz val="11"/>
        <rFont val="ＭＳ Ｐ明朝"/>
        <family val="1"/>
        <charset val="128"/>
      </rPr>
      <t>生活関連サービス業，娯楽業</t>
    </r>
    <r>
      <rPr>
        <sz val="11"/>
        <rFont val="Times New Roman"/>
        <family val="1"/>
      </rPr>
      <t xml:space="preserve">  Living-related and personal services and amusement services</t>
    </r>
    <r>
      <rPr>
        <sz val="11"/>
        <rFont val="ＭＳ Ｐ明朝"/>
        <family val="1"/>
        <charset val="128"/>
      </rPr>
      <t>　</t>
    </r>
    <phoneticPr fontId="10"/>
  </si>
  <si>
    <r>
      <rPr>
        <sz val="11"/>
        <rFont val="ＭＳ Ｐ明朝"/>
        <family val="1"/>
        <charset val="128"/>
      </rPr>
      <t>サービス業（他に分類されないもの）　</t>
    </r>
    <r>
      <rPr>
        <sz val="11"/>
        <rFont val="Times New Roman"/>
        <family val="1"/>
      </rPr>
      <t>Services(N.E.C.)</t>
    </r>
    <phoneticPr fontId="17"/>
  </si>
  <si>
    <t>Fiscal 2019</t>
    <phoneticPr fontId="10"/>
  </si>
  <si>
    <t>計</t>
    <rPh sb="0" eb="1">
      <t>ケイ</t>
    </rPh>
    <phoneticPr fontId="8"/>
  </si>
  <si>
    <t>総合工事業</t>
    <rPh sb="0" eb="2">
      <t>ソウゴウ</t>
    </rPh>
    <rPh sb="2" eb="5">
      <t>コウジギョウ</t>
    </rPh>
    <phoneticPr fontId="15"/>
  </si>
  <si>
    <t>職別工事業（設備工事業を除く）</t>
    <rPh sb="0" eb="1">
      <t>ショク</t>
    </rPh>
    <rPh sb="1" eb="2">
      <t>ベツ</t>
    </rPh>
    <rPh sb="2" eb="5">
      <t>コウジギョウ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15"/>
  </si>
  <si>
    <t>設備工事業</t>
    <rPh sb="0" eb="2">
      <t>セツビ</t>
    </rPh>
    <rPh sb="2" eb="5">
      <t>コウジギョウ</t>
    </rPh>
    <phoneticPr fontId="15"/>
  </si>
  <si>
    <t>食料品製造業</t>
    <rPh sb="0" eb="3">
      <t>ショクリョウヒン</t>
    </rPh>
    <rPh sb="3" eb="6">
      <t>セイゾウギョウ</t>
    </rPh>
    <phoneticPr fontId="15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</si>
  <si>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5"/>
  </si>
  <si>
    <t>繊維工業</t>
    <rPh sb="0" eb="2">
      <t>センイ</t>
    </rPh>
    <rPh sb="2" eb="4">
      <t>コウギョウ</t>
    </rPh>
    <phoneticPr fontId="15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</si>
  <si>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</si>
  <si>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r>
      <t>家具・装備品</t>
    </r>
    <r>
      <rPr>
        <sz val="7.5"/>
        <rFont val="ＭＳ Ｐ明朝"/>
        <family val="1"/>
        <charset val="128"/>
      </rPr>
      <t>製造業</t>
    </r>
    <rPh sb="0" eb="2">
      <t>カグ</t>
    </rPh>
    <rPh sb="3" eb="6">
      <t>ソウビヒン</t>
    </rPh>
    <rPh sb="6" eb="9">
      <t>セイゾウギョウ</t>
    </rPh>
    <phoneticPr fontId="1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</si>
  <si>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</si>
  <si>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5"/>
  </si>
  <si>
    <t>化学工業</t>
    <rPh sb="0" eb="2">
      <t>カガク</t>
    </rPh>
    <rPh sb="2" eb="4">
      <t>コウギョウ</t>
    </rPh>
    <phoneticPr fontId="1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</si>
  <si>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5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</si>
  <si>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15"/>
  </si>
  <si>
    <t>ゴム製品製造業</t>
    <rPh sb="2" eb="4">
      <t>セイヒン</t>
    </rPh>
    <rPh sb="4" eb="7">
      <t>セイゾウギョウ</t>
    </rPh>
    <phoneticPr fontId="15"/>
  </si>
  <si>
    <r>
      <t>なめし革・</t>
    </r>
    <r>
      <rPr>
        <sz val="7.5"/>
        <rFont val="ＭＳ Ｐ明朝"/>
        <family val="1"/>
        <charset val="128"/>
      </rPr>
      <t>同製品・毛皮</t>
    </r>
    <r>
      <rPr>
        <sz val="8"/>
        <rFont val="ＭＳ Ｐ明朝"/>
        <family val="1"/>
        <charset val="128"/>
      </rPr>
      <t>製造業</t>
    </r>
    <rPh sb="3" eb="4">
      <t>ガワ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5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</si>
  <si>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15"/>
  </si>
  <si>
    <t>鉄鋼業</t>
    <rPh sb="0" eb="3">
      <t>テッコウギョウ</t>
    </rPh>
    <phoneticPr fontId="15"/>
  </si>
  <si>
    <t>非鉄金属製造業</t>
    <rPh sb="0" eb="2">
      <t>ヒテツ</t>
    </rPh>
    <rPh sb="2" eb="4">
      <t>キンゾク</t>
    </rPh>
    <rPh sb="4" eb="7">
      <t>セイゾウギョウ</t>
    </rPh>
    <phoneticPr fontId="15"/>
  </si>
  <si>
    <t>金属製品製造業</t>
    <rPh sb="0" eb="2">
      <t>キンゾク</t>
    </rPh>
    <rPh sb="2" eb="4">
      <t>セイヒン</t>
    </rPh>
    <rPh sb="4" eb="7">
      <t>セイゾウギョウ</t>
    </rPh>
    <phoneticPr fontId="15"/>
  </si>
  <si>
    <t>はん用機械器具製造業</t>
    <phoneticPr fontId="15"/>
  </si>
  <si>
    <t>生産用機械器具製造業</t>
    <phoneticPr fontId="15"/>
  </si>
  <si>
    <t>業務用機械器具製造業</t>
    <phoneticPr fontId="1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</si>
  <si>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</si>
  <si>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</si>
  <si>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</si>
  <si>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5"/>
  </si>
  <si>
    <t>その他の製造業</t>
    <rPh sb="0" eb="3">
      <t>ソノタ</t>
    </rPh>
    <rPh sb="4" eb="7">
      <t>セイゾウギョウ</t>
    </rPh>
    <phoneticPr fontId="15"/>
  </si>
  <si>
    <t>通信業</t>
    <rPh sb="0" eb="3">
      <t>ツウシンギョウ</t>
    </rPh>
    <phoneticPr fontId="15"/>
  </si>
  <si>
    <t>放送業</t>
    <rPh sb="0" eb="3">
      <t>ホウソウギョウ</t>
    </rPh>
    <phoneticPr fontId="15"/>
  </si>
  <si>
    <t>情報サービス業</t>
    <rPh sb="0" eb="2">
      <t>ジョウホウ</t>
    </rPh>
    <rPh sb="2" eb="7">
      <t>サービスギョウ</t>
    </rPh>
    <phoneticPr fontId="15"/>
  </si>
  <si>
    <t>インターネット附随サービス業</t>
    <rPh sb="7" eb="9">
      <t>フズイ</t>
    </rPh>
    <rPh sb="13" eb="14">
      <t>ギョウ</t>
    </rPh>
    <phoneticPr fontId="15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</si>
  <si>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3">
      <t>セイサクギョウ</t>
    </rPh>
    <phoneticPr fontId="15"/>
  </si>
  <si>
    <t>道路旅客運送業</t>
    <rPh sb="0" eb="2">
      <t>ドウロ</t>
    </rPh>
    <rPh sb="2" eb="4">
      <t>リョキャク</t>
    </rPh>
    <rPh sb="4" eb="7">
      <t>ウンソウギョウ</t>
    </rPh>
    <phoneticPr fontId="15"/>
  </si>
  <si>
    <t>道路貨物運送業</t>
    <rPh sb="0" eb="2">
      <t>ドウロ</t>
    </rPh>
    <rPh sb="2" eb="4">
      <t>カモツ</t>
    </rPh>
    <rPh sb="4" eb="7">
      <t>ウンソウギョウ</t>
    </rPh>
    <phoneticPr fontId="15"/>
  </si>
  <si>
    <t>水運業</t>
    <rPh sb="0" eb="3">
      <t>スイウンギョウ</t>
    </rPh>
    <phoneticPr fontId="15"/>
  </si>
  <si>
    <t>倉庫業</t>
    <rPh sb="0" eb="3">
      <t>ソウコギョウ</t>
    </rPh>
    <phoneticPr fontId="15"/>
  </si>
  <si>
    <t>運輸に附帯するサービス業</t>
    <rPh sb="0" eb="2">
      <t>ウンユ</t>
    </rPh>
    <rPh sb="3" eb="5">
      <t>フタイ</t>
    </rPh>
    <rPh sb="7" eb="12">
      <t>サービスギョウ</t>
    </rPh>
    <phoneticPr fontId="15"/>
  </si>
  <si>
    <t>郵便業（信書便事業を含む）</t>
    <phoneticPr fontId="15"/>
  </si>
  <si>
    <t>各種商品卸売業</t>
    <rPh sb="0" eb="2">
      <t>カクシュ</t>
    </rPh>
    <rPh sb="2" eb="4">
      <t>ショウヒン</t>
    </rPh>
    <rPh sb="4" eb="7">
      <t>オロシウリギョウ</t>
    </rPh>
    <phoneticPr fontId="15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</si>
  <si>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5"/>
  </si>
  <si>
    <t>飲食料品卸売業</t>
    <rPh sb="0" eb="1">
      <t>イン</t>
    </rPh>
    <rPh sb="1" eb="4">
      <t>ショクリョウヒン</t>
    </rPh>
    <rPh sb="4" eb="7">
      <t>オロシウリギョウ</t>
    </rPh>
    <phoneticPr fontId="15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</si>
  <si>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ザイリョウナド</t>
    </rPh>
    <rPh sb="13" eb="16">
      <t>オロシウリギョウ</t>
    </rPh>
    <phoneticPr fontId="15"/>
  </si>
  <si>
    <t>機械器具卸売業</t>
    <rPh sb="0" eb="2">
      <t>キカイ</t>
    </rPh>
    <rPh sb="2" eb="4">
      <t>キグ</t>
    </rPh>
    <rPh sb="4" eb="7">
      <t>オロシウリギョウ</t>
    </rPh>
    <phoneticPr fontId="15"/>
  </si>
  <si>
    <t>その他の卸売業</t>
    <rPh sb="0" eb="3">
      <t>ソノタ</t>
    </rPh>
    <rPh sb="4" eb="7">
      <t>オロシウリギョウ</t>
    </rPh>
    <phoneticPr fontId="15"/>
  </si>
  <si>
    <t>各種商品小売業</t>
    <rPh sb="0" eb="2">
      <t>カクシュ</t>
    </rPh>
    <rPh sb="2" eb="4">
      <t>ショウヒン</t>
    </rPh>
    <rPh sb="4" eb="7">
      <t>コウリギョウ</t>
    </rPh>
    <phoneticPr fontId="15"/>
  </si>
  <si>
    <t>織物・衣服・身の回り品小売業</t>
    <rPh sb="0" eb="2">
      <t>オリモノ</t>
    </rPh>
    <rPh sb="3" eb="5">
      <t>イフク</t>
    </rPh>
    <rPh sb="6" eb="9">
      <t>ミノマワ</t>
    </rPh>
    <rPh sb="10" eb="11">
      <t>ヒン</t>
    </rPh>
    <rPh sb="11" eb="14">
      <t>コウリギョウ</t>
    </rPh>
    <phoneticPr fontId="15"/>
  </si>
  <si>
    <t>飲食料品小売業</t>
    <rPh sb="0" eb="1">
      <t>イン</t>
    </rPh>
    <rPh sb="1" eb="4">
      <t>ショクリョウヒン</t>
    </rPh>
    <rPh sb="4" eb="7">
      <t>コウリギョウ</t>
    </rPh>
    <phoneticPr fontId="15"/>
  </si>
  <si>
    <t>機械器具小売業</t>
    <rPh sb="0" eb="2">
      <t>キカイ</t>
    </rPh>
    <rPh sb="2" eb="4">
      <t>キグ</t>
    </rPh>
    <rPh sb="4" eb="7">
      <t>コウリギョウ</t>
    </rPh>
    <phoneticPr fontId="15"/>
  </si>
  <si>
    <t>その他の小売業</t>
    <rPh sb="0" eb="3">
      <t>ソノタ</t>
    </rPh>
    <rPh sb="4" eb="7">
      <t>コウリギョウ</t>
    </rPh>
    <phoneticPr fontId="15"/>
  </si>
  <si>
    <t>無店舗小売業</t>
    <rPh sb="0" eb="3">
      <t>ムテンポ</t>
    </rPh>
    <rPh sb="3" eb="6">
      <t>コウリギョウ</t>
    </rPh>
    <phoneticPr fontId="15"/>
  </si>
  <si>
    <t>不動産取引業</t>
    <rPh sb="0" eb="3">
      <t>フドウサン</t>
    </rPh>
    <rPh sb="3" eb="6">
      <t>トリヒキギョウ</t>
    </rPh>
    <phoneticPr fontId="15"/>
  </si>
  <si>
    <t>不動産賃貸業・管理業</t>
    <phoneticPr fontId="15"/>
  </si>
  <si>
    <t>物品賃貸業</t>
    <rPh sb="0" eb="2">
      <t>ブッピン</t>
    </rPh>
    <rPh sb="2" eb="4">
      <t>チンタイ</t>
    </rPh>
    <rPh sb="4" eb="5">
      <t>ギョウ</t>
    </rPh>
    <phoneticPr fontId="15"/>
  </si>
  <si>
    <t>専門サービス業（他に分類されないもの）</t>
    <rPh sb="0" eb="2">
      <t>センモン</t>
    </rPh>
    <rPh sb="8" eb="9">
      <t>ホカ</t>
    </rPh>
    <rPh sb="10" eb="12">
      <t>ブンルイ</t>
    </rPh>
    <phoneticPr fontId="15"/>
  </si>
  <si>
    <t>広告業</t>
    <rPh sb="0" eb="3">
      <t>コウコクギョウ</t>
    </rPh>
    <phoneticPr fontId="15"/>
  </si>
  <si>
    <t>技術サービス業（他に分類されないもの）</t>
    <phoneticPr fontId="15"/>
  </si>
  <si>
    <t>宿泊業</t>
    <rPh sb="0" eb="2">
      <t>シュクハク</t>
    </rPh>
    <rPh sb="2" eb="3">
      <t>ギョウ</t>
    </rPh>
    <phoneticPr fontId="15"/>
  </si>
  <si>
    <t>飲食店</t>
    <rPh sb="0" eb="3">
      <t>インショクテン</t>
    </rPh>
    <phoneticPr fontId="15"/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</si>
  <si>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15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</si>
  <si>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15"/>
  </si>
  <si>
    <t>その他の生活関連サービス業</t>
    <rPh sb="0" eb="3">
      <t>ソノタ</t>
    </rPh>
    <rPh sb="4" eb="6">
      <t>セイカツ</t>
    </rPh>
    <rPh sb="6" eb="8">
      <t>カンレン</t>
    </rPh>
    <rPh sb="8" eb="13">
      <t>サービスギョウ</t>
    </rPh>
    <phoneticPr fontId="15"/>
  </si>
  <si>
    <t>娯楽業</t>
    <rPh sb="0" eb="3">
      <t>ゴラクギョウ</t>
    </rPh>
    <phoneticPr fontId="15"/>
  </si>
  <si>
    <t>廃棄物処理業</t>
    <rPh sb="0" eb="3">
      <t>ハイキブツ</t>
    </rPh>
    <rPh sb="3" eb="5">
      <t>ショリ</t>
    </rPh>
    <rPh sb="5" eb="6">
      <t>ギョウ</t>
    </rPh>
    <phoneticPr fontId="15"/>
  </si>
  <si>
    <t>自動車整備業</t>
    <rPh sb="0" eb="3">
      <t>ジドウシャ</t>
    </rPh>
    <rPh sb="3" eb="5">
      <t>セイビ</t>
    </rPh>
    <rPh sb="5" eb="6">
      <t>ギョウ</t>
    </rPh>
    <phoneticPr fontId="15"/>
  </si>
  <si>
    <t>機械等修理業（別掲を除く）</t>
    <rPh sb="0" eb="3">
      <t>キカイトウ</t>
    </rPh>
    <rPh sb="3" eb="6">
      <t>シュウリギョウ</t>
    </rPh>
    <rPh sb="7" eb="9">
      <t>ベッケイ</t>
    </rPh>
    <rPh sb="10" eb="11">
      <t>ノゾ</t>
    </rPh>
    <phoneticPr fontId="15"/>
  </si>
  <si>
    <t>職業紹介・労働者派遣業</t>
    <phoneticPr fontId="8"/>
  </si>
  <si>
    <t>その他の事業サービス業</t>
    <rPh sb="0" eb="3">
      <t>ソノタ</t>
    </rPh>
    <rPh sb="4" eb="6">
      <t>ジギョウ</t>
    </rPh>
    <rPh sb="6" eb="11">
      <t>サービスギョウ</t>
    </rPh>
    <phoneticPr fontId="15"/>
  </si>
  <si>
    <t>Total</t>
  </si>
  <si>
    <t>Construction work, general including public and private construction work</t>
  </si>
  <si>
    <t>Construction work by specialist contractor, except equipment installation work</t>
  </si>
  <si>
    <t>Equipment installation work</t>
  </si>
  <si>
    <t>Food</t>
  </si>
  <si>
    <t xml:space="preserve">Beverages, tobacco and feed </t>
  </si>
  <si>
    <t>Textile mill products</t>
  </si>
  <si>
    <t>Lumber and wood products, except furniture</t>
  </si>
  <si>
    <t>Furniture and fixtures</t>
  </si>
  <si>
    <t>Pulp, paper and paper products</t>
  </si>
  <si>
    <t xml:space="preserve">Printing and allied industries </t>
  </si>
  <si>
    <t>Chemical and allied products</t>
  </si>
  <si>
    <t>Petroleum and coal products</t>
  </si>
  <si>
    <t xml:space="preserve">Plastic products, except otherwise classified 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</si>
  <si>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</si>
  <si>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</si>
  <si>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</si>
  <si>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</si>
  <si>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</si>
  <si>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</si>
  <si>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
 machinery</t>
  </si>
  <si>
    <t>Production machinery</t>
  </si>
  <si>
    <t>Business oriented machinery</t>
  </si>
  <si>
    <t xml:space="preserve">Electronic parts, devices and electronic circuits </t>
  </si>
  <si>
    <t>Electrical machinery, equipment and supplies</t>
  </si>
  <si>
    <t>Information and communication electronics equipment</t>
  </si>
  <si>
    <t>Transportation equipment</t>
  </si>
  <si>
    <t>Miscellaneous manufacturing industries</t>
  </si>
  <si>
    <t>Communications</t>
  </si>
  <si>
    <t>Broadcasting</t>
  </si>
  <si>
    <t>Information services</t>
  </si>
  <si>
    <t>Internet based services</t>
  </si>
  <si>
    <t>Video picture, sound information, character information production and distribution</t>
  </si>
  <si>
    <t>Road passenger transport</t>
  </si>
  <si>
    <t xml:space="preserve">Road freight transport </t>
  </si>
  <si>
    <t>Water transport</t>
  </si>
  <si>
    <t>Warehousing</t>
  </si>
  <si>
    <t>Services incidental to transport</t>
  </si>
  <si>
    <t>Postal activities, including mail delivery</t>
  </si>
  <si>
    <t>General merchandise</t>
  </si>
  <si>
    <t>Textile and apparel</t>
  </si>
  <si>
    <t>Food and beverages</t>
  </si>
  <si>
    <t>Building materials, minerals and metals, etc.</t>
  </si>
  <si>
    <t>Machinery and equipment</t>
  </si>
  <si>
    <t xml:space="preserve">Miscellaneous wholesale trade </t>
  </si>
  <si>
    <t>Dry goods, apparel and apparel accessories</t>
  </si>
  <si>
    <t>Food and beverage</t>
  </si>
  <si>
    <t>Miscellaneous retail trade</t>
  </si>
  <si>
    <t>Nonstore retailers</t>
  </si>
  <si>
    <t>Real estate agencies</t>
  </si>
  <si>
    <t>Real estate lessors and managers</t>
  </si>
  <si>
    <t>Goods rental and leasing</t>
  </si>
  <si>
    <t>Professional services, N.E.C.</t>
  </si>
  <si>
    <t>Advertising</t>
  </si>
  <si>
    <t>Technical services, N.E.C.</t>
  </si>
  <si>
    <t>Accommodations</t>
  </si>
  <si>
    <t>Eating and drinking places</t>
  </si>
  <si>
    <t>Food take out and delivery services</t>
  </si>
  <si>
    <t>Laundry, beauty and bath services</t>
  </si>
  <si>
    <t>Miscellaneous 
living-related and personal services</t>
  </si>
  <si>
    <t>Services for amusement and hobbies</t>
  </si>
  <si>
    <t>Waste disposal business</t>
  </si>
  <si>
    <t>Automobile maintenance services</t>
  </si>
  <si>
    <t>Machine, etc. repair services, except otherwise classified</t>
  </si>
  <si>
    <t>Employment and worker dispatching services</t>
  </si>
  <si>
    <t>Miscellaneous business services</t>
  </si>
  <si>
    <t>合計_計</t>
  </si>
  <si>
    <t>建設業_計</t>
  </si>
  <si>
    <t>建設業_総合工事業</t>
  </si>
  <si>
    <t>建設業_職別工事業（設備工事業を除く）</t>
  </si>
  <si>
    <t>建設業_設備工事業</t>
  </si>
  <si>
    <t>製造業_計</t>
  </si>
  <si>
    <t>製造業_食料品製造業</t>
  </si>
  <si>
    <t>製造業_飲料・たばこ・飼料製造業</t>
  </si>
  <si>
    <t>製造業_繊維工業</t>
  </si>
  <si>
    <t>製造業_木材・木製品製造業（家具を除く）</t>
  </si>
  <si>
    <t>製造業_家具・装備品製造業</t>
  </si>
  <si>
    <t>製造業_パルプ・紙・紙加工品製造業</t>
  </si>
  <si>
    <t>製造業_印刷・同関連業</t>
  </si>
  <si>
    <t>製造業_化学工業</t>
  </si>
  <si>
    <t>製造業_石油製品・石炭製品製造業</t>
  </si>
  <si>
    <t>製造業_プラスチック製品製造業（別掲を除く）</t>
  </si>
  <si>
    <t>製造業_ゴム製品製造業</t>
  </si>
  <si>
    <t>製造業_なめし革・同製品・毛皮製造業</t>
  </si>
  <si>
    <t>製造業_窯業・土石製品製造業</t>
  </si>
  <si>
    <t>製造業_鉄鋼業</t>
  </si>
  <si>
    <t>製造業_非鉄金属製造業</t>
  </si>
  <si>
    <t>製造業_金属製品製造業</t>
  </si>
  <si>
    <t>製造業_はん用機械器具製造業</t>
  </si>
  <si>
    <t>製造業_生産用機械器具製造業</t>
  </si>
  <si>
    <t>製造業_業務用機械器具製造業</t>
  </si>
  <si>
    <t>製造業_電子部品・デバイス・電子回路製造業</t>
  </si>
  <si>
    <t>製造業_電気機械器具製造業</t>
  </si>
  <si>
    <t>製造業_情報通信機械器具製造業</t>
  </si>
  <si>
    <t>製造業_輸送用機械器具製造業</t>
  </si>
  <si>
    <t>製造業_その他の製造業</t>
  </si>
  <si>
    <t>情報通信業_計</t>
  </si>
  <si>
    <t>情報通信業_通信業</t>
  </si>
  <si>
    <t>情報通信業_放送業</t>
  </si>
  <si>
    <t>情報通信業_情報サービス業</t>
  </si>
  <si>
    <t>情報通信業_インターネット附随サービス業</t>
  </si>
  <si>
    <t>情報通信業_映像・音声・文字情報制作業</t>
  </si>
  <si>
    <t>運輸業，郵便業_計</t>
  </si>
  <si>
    <t>運輸業，郵便業_道路旅客運送業</t>
  </si>
  <si>
    <t>運輸業，郵便業_道路貨物運送業</t>
  </si>
  <si>
    <t>運輸業，郵便業_水運業</t>
  </si>
  <si>
    <t>運輸業，郵便業_倉庫業</t>
  </si>
  <si>
    <t>運輸業，郵便業_運輸に附帯するサービス業</t>
  </si>
  <si>
    <t>運輸業，郵便業_郵便業（信書便事業を含む）</t>
  </si>
  <si>
    <t>卸売業_計</t>
  </si>
  <si>
    <t>卸売業_各種商品卸売業</t>
  </si>
  <si>
    <t>卸売業_繊維・衣服等卸売業</t>
  </si>
  <si>
    <t>卸売業_飲食料品卸売業</t>
  </si>
  <si>
    <t>卸売業_建築材料，鉱物・金属材料等卸売業</t>
  </si>
  <si>
    <t>卸売業_機械器具卸売業</t>
  </si>
  <si>
    <t>卸売業_その他の卸売業</t>
  </si>
  <si>
    <t>小売業_計</t>
  </si>
  <si>
    <t>小売業_各種商品小売業</t>
  </si>
  <si>
    <t>小売業_織物・衣服・身の回り品小売業</t>
  </si>
  <si>
    <t>小売業_飲食料品小売業</t>
  </si>
  <si>
    <t>小売業_機械器具小売業</t>
  </si>
  <si>
    <t>小売業_その他の小売業</t>
  </si>
  <si>
    <t>小売業_無店舗小売業</t>
  </si>
  <si>
    <t>不動産業，物品賃貸業_計</t>
  </si>
  <si>
    <t>不動産業，物品賃貸業_不動産取引業</t>
  </si>
  <si>
    <t>不動産業，物品賃貸業_不動産賃貸業・管理業</t>
  </si>
  <si>
    <t>不動産業，物品賃貸業_物品賃貸業</t>
  </si>
  <si>
    <t>学術研究，専門・技術サービス業_計</t>
  </si>
  <si>
    <t>学術研究，専門・技術サービス業_専門サービス業（他に分類されないもの）</t>
  </si>
  <si>
    <t>学術研究，専門・技術サービス業_広告業</t>
  </si>
  <si>
    <t>学術研究，専門・技術サービス業_技術サービス業（他に分類されないもの）</t>
  </si>
  <si>
    <t>宿泊業，飲食サービス業_計</t>
  </si>
  <si>
    <t>宿泊業，飲食サービス業_宿泊業</t>
  </si>
  <si>
    <t>宿泊業，飲食サービス業_飲食店</t>
  </si>
  <si>
    <t>宿泊業，飲食サービス業_持ち帰り・配達飲食サービス業</t>
  </si>
  <si>
    <t>生活関連サービス業，娯楽業_計</t>
  </si>
  <si>
    <t>生活関連サービス業，娯楽業_洗濯・理容・美容・浴場業</t>
  </si>
  <si>
    <t>生活関連サービス業，娯楽業_その他の生活関連サービス業</t>
  </si>
  <si>
    <t>生活関連サービス業，娯楽業_娯楽業</t>
  </si>
  <si>
    <t>サービス業（他に分類されないもの）_計</t>
  </si>
  <si>
    <t>サービス業（他に分類されないもの）_廃棄物処理業</t>
  </si>
  <si>
    <t>サービス業（他に分類されないもの）_自動車整備業</t>
  </si>
  <si>
    <t>サービス業（他に分類されないもの）_機械等修理業（別掲を除く）</t>
  </si>
  <si>
    <t>サービス業（他に分類されないもの）_職業紹介・労働者派遣業</t>
  </si>
  <si>
    <t>サービス業（他に分類されないもの）_その他の事業サービス業</t>
  </si>
  <si>
    <t>母集団企業数</t>
    <phoneticPr fontId="10"/>
  </si>
  <si>
    <t>社</t>
  </si>
  <si>
    <t>従業者数</t>
    <phoneticPr fontId="10"/>
  </si>
  <si>
    <t>人</t>
  </si>
  <si>
    <t>売上高の内訳（金額）</t>
    <phoneticPr fontId="10"/>
  </si>
  <si>
    <t>売上高</t>
    <phoneticPr fontId="10"/>
  </si>
  <si>
    <t>売上高の内訳（金額）_売上高</t>
    <phoneticPr fontId="10"/>
  </si>
  <si>
    <t>百万円</t>
  </si>
  <si>
    <t>建設事業の収入</t>
    <phoneticPr fontId="10"/>
  </si>
  <si>
    <t>売上高の内訳（金額）_売上高_建設事業の収入</t>
    <phoneticPr fontId="10"/>
  </si>
  <si>
    <t>製造品売上高</t>
    <phoneticPr fontId="10"/>
  </si>
  <si>
    <t>売上高の内訳（金額）_売上高_製造品売上高</t>
    <phoneticPr fontId="10"/>
  </si>
  <si>
    <t>加工賃収入</t>
    <phoneticPr fontId="10"/>
  </si>
  <si>
    <t>売上高の内訳（金額）_売上高_加工賃収入</t>
    <phoneticPr fontId="10"/>
  </si>
  <si>
    <t>情報通信事業の収入</t>
    <phoneticPr fontId="10"/>
  </si>
  <si>
    <t>売上高の内訳（金額）_売上高_情報通信事業の収入</t>
    <phoneticPr fontId="10"/>
  </si>
  <si>
    <t>運輸，郵便事業の収入</t>
    <phoneticPr fontId="17"/>
  </si>
  <si>
    <t>売上高の内訳（金額）_売上高_運輸，郵便事業の収入</t>
    <phoneticPr fontId="10"/>
  </si>
  <si>
    <t>卸売の商品売上高</t>
    <phoneticPr fontId="10"/>
  </si>
  <si>
    <t>売上高の内訳（金額）_売上高_卸売の商品売上高</t>
    <phoneticPr fontId="10"/>
  </si>
  <si>
    <t>小売の商品売上高</t>
    <phoneticPr fontId="10"/>
  </si>
  <si>
    <t>売上高の内訳（金額）_売上高_小売の商品売上高</t>
    <phoneticPr fontId="10"/>
  </si>
  <si>
    <t>不動産，物品賃貸事業の収入</t>
    <phoneticPr fontId="17"/>
  </si>
  <si>
    <t>売上高の内訳（金額）_売上高_不動産，物品賃貸事業の収入</t>
    <phoneticPr fontId="10"/>
  </si>
  <si>
    <t>学術研究，専門・技術サービス事業の収入</t>
    <phoneticPr fontId="17"/>
  </si>
  <si>
    <t>売上高の内訳（金額）_売上高_学術研究，専門・技術サービス事業の収入</t>
    <phoneticPr fontId="10"/>
  </si>
  <si>
    <t>宿泊事業の収入</t>
    <phoneticPr fontId="10"/>
  </si>
  <si>
    <t>売上高の内訳（金額）_売上高_宿泊事業の収入</t>
    <phoneticPr fontId="10"/>
  </si>
  <si>
    <t>飲食サービス事業の収入</t>
    <phoneticPr fontId="10"/>
  </si>
  <si>
    <t>売上高の内訳（金額）_売上高_飲食サービス事業の収入</t>
    <phoneticPr fontId="10"/>
  </si>
  <si>
    <t>生活関連サービス，娯楽事業の収入</t>
    <phoneticPr fontId="17"/>
  </si>
  <si>
    <t>売上高の内訳（金額）_売上高_生活関連サービス，娯楽事業の収入</t>
    <phoneticPr fontId="10"/>
  </si>
  <si>
    <t>サービス事業（他に分類されない）の収入</t>
    <phoneticPr fontId="17"/>
  </si>
  <si>
    <t>売上高の内訳（金額）_売上高_サービス事業（他に分類されない）の収入</t>
    <phoneticPr fontId="10"/>
  </si>
  <si>
    <t>その他の事業の収入</t>
    <phoneticPr fontId="10"/>
  </si>
  <si>
    <t>売上高の内訳（金額）_売上高_その他の事業の収入</t>
    <phoneticPr fontId="10"/>
  </si>
  <si>
    <t>売上高の内訳（構成比）</t>
    <phoneticPr fontId="8"/>
  </si>
  <si>
    <t>売上高の内訳（構成比）</t>
    <phoneticPr fontId="10"/>
  </si>
  <si>
    <t>売上高の内訳（構成比）_売上高</t>
    <phoneticPr fontId="10"/>
  </si>
  <si>
    <t>％</t>
  </si>
  <si>
    <t>売上高の内訳（構成比）_売上高_建設事業の収入</t>
    <phoneticPr fontId="10"/>
  </si>
  <si>
    <t>売上高の内訳（構成比）_売上高_製造品売上高</t>
    <phoneticPr fontId="10"/>
  </si>
  <si>
    <t>売上高の内訳（構成比）_売上高_加工賃収入</t>
    <phoneticPr fontId="10"/>
  </si>
  <si>
    <t>売上高の内訳（構成比）_売上高_情報通信事業の収入</t>
    <phoneticPr fontId="10"/>
  </si>
  <si>
    <t>売上高の内訳（構成比）_売上高_運輸，郵便事業の収入</t>
    <phoneticPr fontId="10"/>
  </si>
  <si>
    <t>売上高の内訳（構成比）_売上高_卸売の商品売上高</t>
    <phoneticPr fontId="10"/>
  </si>
  <si>
    <t>売上高の内訳（構成比）_売上高_小売の商品売上高</t>
    <phoneticPr fontId="10"/>
  </si>
  <si>
    <t>売上高の内訳（構成比）_売上高_不動産，物品賃貸事業の収入</t>
    <phoneticPr fontId="10"/>
  </si>
  <si>
    <t>売上高の内訳（構成比）_売上高_学術研究，専門・技術サービス事業の収入</t>
    <phoneticPr fontId="10"/>
  </si>
  <si>
    <t>売上高の内訳（構成比）_売上高_宿泊事業の収入</t>
    <phoneticPr fontId="10"/>
  </si>
  <si>
    <t>売上高の内訳（構成比）_売上高_飲食サービス事業の収入</t>
    <phoneticPr fontId="10"/>
  </si>
  <si>
    <t>売上高の内訳（構成比）_売上高_生活関連サービス，娯楽事業の収入</t>
    <phoneticPr fontId="10"/>
  </si>
  <si>
    <t>売上高の内訳（構成比）_売上高_サービス事業（他に分類されない）の収入</t>
    <phoneticPr fontId="10"/>
  </si>
  <si>
    <t>売上高の内訳（構成比）_売上高_その他の事業の収入</t>
    <phoneticPr fontId="10"/>
  </si>
  <si>
    <t>No. of enterprises in parent population</t>
  </si>
  <si>
    <t>No. of workers</t>
  </si>
  <si>
    <t>Breakdown of sales amounts (million yen)</t>
  </si>
  <si>
    <t>Sales</t>
  </si>
  <si>
    <t>Construction</t>
  </si>
  <si>
    <t>Manufacturing</t>
  </si>
  <si>
    <t>Processing fee</t>
  </si>
  <si>
    <t>Information and communications</t>
  </si>
  <si>
    <t>Transport and postal activities</t>
  </si>
  <si>
    <t>Wholesale</t>
  </si>
  <si>
    <t>Retail</t>
  </si>
  <si>
    <t>Real estate and goods rental and leasing</t>
  </si>
  <si>
    <t>Scienteific research,professional and technical services</t>
  </si>
  <si>
    <t>Eating and drinking services</t>
  </si>
  <si>
    <t>Services</t>
  </si>
  <si>
    <t>Others</t>
  </si>
  <si>
    <t>Breakdown of percentage of sales (Component ratio)</t>
  </si>
  <si>
    <r>
      <t>Living-related and personal services and amusement services</t>
    </r>
    <r>
      <rPr>
        <sz val="8"/>
        <rFont val="ＭＳ Ｐゴシック"/>
        <family val="3"/>
        <charset val="128"/>
      </rPr>
      <t>　</t>
    </r>
  </si>
  <si>
    <r>
      <t>７．売上高の内訳　(2) 産業中分類別表　　　</t>
    </r>
    <r>
      <rPr>
        <b/>
        <sz val="11"/>
        <rFont val="ＭＳ ゴシック"/>
        <family val="3"/>
        <charset val="128"/>
      </rPr>
      <t>７．</t>
    </r>
    <r>
      <rPr>
        <b/>
        <sz val="11"/>
        <rFont val="Times New Roman"/>
        <family val="1"/>
      </rPr>
      <t>Breakdown of Sales</t>
    </r>
    <r>
      <rPr>
        <b/>
        <sz val="11"/>
        <rFont val="ＭＳ ゴシック"/>
        <family val="3"/>
        <charset val="128"/>
      </rPr>
      <t>　</t>
    </r>
    <r>
      <rPr>
        <b/>
        <sz val="11"/>
        <rFont val="Times New Roman"/>
        <family val="1"/>
      </rPr>
      <t>(2) Middle division of industrial classification</t>
    </r>
  </si>
  <si>
    <t>機械判読対応範囲</t>
  </si>
  <si>
    <t>－</t>
  </si>
  <si>
    <t>…</t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</si>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</sst>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</font>
    <font>
      <sz val="9"/>
      <name val="Times New Roman"/>
      <family val="1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sz val="6"/>
      <name val="ＭＳ Ｐ明朝"/>
      <family val="1"/>
      <charset val="128"/>
    </font>
    <font>
      <sz val="11"/>
      <name val="Times New Roman"/>
      <family val="1"/>
    </font>
    <font>
      <sz val="6"/>
      <name val="ＭＳ 明朝"/>
      <family val="1"/>
      <charset val="128"/>
    </font>
    <font>
      <sz val="11"/>
      <name val="Times New Roman"/>
      <family val="1"/>
      <charset val="128"/>
    </font>
    <font>
      <sz val="10"/>
      <name val="Times New Roman"/>
      <family val="1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hair">
        <color indexed="64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rgb="FFFF0000"/>
      </right>
      <top style="thin">
        <color indexed="64"/>
      </top>
      <bottom/>
      <diagonal/>
    </border>
    <border>
      <left style="hair">
        <color indexed="64"/>
      </left>
      <right style="double">
        <color rgb="FFFF0000"/>
      </right>
      <top style="hair">
        <color indexed="64"/>
      </top>
      <bottom/>
      <diagonal/>
    </border>
    <border>
      <left style="hair">
        <color indexed="64"/>
      </left>
      <right style="double">
        <color rgb="FFFF0000"/>
      </right>
      <top/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hair">
        <color indexed="64"/>
      </right>
      <top/>
      <bottom style="double">
        <color rgb="FFFF0000"/>
      </bottom>
      <diagonal/>
    </border>
    <border>
      <left style="hair">
        <color indexed="64"/>
      </left>
      <right style="hair">
        <color indexed="64"/>
      </right>
      <top/>
      <bottom style="double">
        <color rgb="FFFF0000"/>
      </bottom>
      <diagonal/>
    </border>
    <border>
      <left style="hair">
        <color indexed="64"/>
      </left>
      <right style="thin">
        <color indexed="64"/>
      </right>
      <top/>
      <bottom style="double">
        <color rgb="FFFF0000"/>
      </bottom>
      <diagonal/>
    </border>
    <border>
      <left style="hair">
        <color indexed="64"/>
      </left>
      <right style="double">
        <color rgb="FFFF0000"/>
      </right>
      <top/>
      <bottom style="double">
        <color rgb="FFFF0000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/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2" applyFont="1" applyAlignment="1">
      <alignment vertical="center"/>
    </xf>
    <xf numFmtId="0" fontId="4" fillId="0" borderId="0" xfId="1" applyFont="1" applyAlignment="1"/>
    <xf numFmtId="0" fontId="6" fillId="0" borderId="0" xfId="3" applyFont="1" applyAlignment="1">
      <alignment horizontal="center"/>
    </xf>
    <xf numFmtId="0" fontId="4" fillId="0" borderId="0" xfId="4" applyFont="1" applyAlignment="1">
      <alignment horizontal="right"/>
    </xf>
    <xf numFmtId="0" fontId="7" fillId="0" borderId="0" xfId="3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3" applyFont="1"/>
    <xf numFmtId="3" fontId="9" fillId="0" borderId="1" xfId="2" applyNumberFormat="1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3" fontId="9" fillId="0" borderId="3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12" fillId="0" borderId="3" xfId="1" applyFont="1" applyBorder="1">
      <alignment vertical="center"/>
    </xf>
    <xf numFmtId="0" fontId="16" fillId="0" borderId="4" xfId="1" applyFont="1" applyBorder="1">
      <alignment vertical="center"/>
    </xf>
    <xf numFmtId="0" fontId="16" fillId="0" borderId="5" xfId="1" applyFont="1" applyBorder="1">
      <alignment vertical="center"/>
    </xf>
    <xf numFmtId="0" fontId="16" fillId="0" borderId="6" xfId="1" applyFont="1" applyBorder="1">
      <alignment vertical="center"/>
    </xf>
    <xf numFmtId="0" fontId="18" fillId="0" borderId="4" xfId="1" applyFont="1" applyBorder="1">
      <alignment vertical="center"/>
    </xf>
    <xf numFmtId="0" fontId="18" fillId="0" borderId="5" xfId="1" applyFont="1" applyBorder="1">
      <alignment vertical="center"/>
    </xf>
    <xf numFmtId="0" fontId="18" fillId="0" borderId="6" xfId="1" applyFont="1" applyBorder="1">
      <alignment vertical="center"/>
    </xf>
    <xf numFmtId="0" fontId="19" fillId="0" borderId="7" xfId="2" applyFont="1" applyBorder="1" applyAlignment="1">
      <alignment vertical="center" shrinkToFit="1"/>
    </xf>
    <xf numFmtId="0" fontId="4" fillId="0" borderId="0" xfId="1" applyFont="1">
      <alignment vertical="center"/>
    </xf>
    <xf numFmtId="0" fontId="20" fillId="0" borderId="0" xfId="3" applyFont="1" applyAlignment="1">
      <alignment horizontal="center" vertical="center" wrapText="1"/>
    </xf>
    <xf numFmtId="3" fontId="9" fillId="0" borderId="8" xfId="2" applyNumberFormat="1" applyFont="1" applyBorder="1" applyAlignment="1">
      <alignment horizontal="centerContinuous" vertical="center" shrinkToFit="1"/>
    </xf>
    <xf numFmtId="3" fontId="9" fillId="0" borderId="0" xfId="2" applyNumberFormat="1" applyFont="1" applyAlignment="1">
      <alignment horizontal="centerContinuous" vertical="center" shrinkToFit="1"/>
    </xf>
    <xf numFmtId="3" fontId="9" fillId="0" borderId="9" xfId="2" applyNumberFormat="1" applyFont="1" applyBorder="1" applyAlignment="1">
      <alignment horizontal="centerContinuous" vertical="center" shrinkToFit="1"/>
    </xf>
    <xf numFmtId="0" fontId="9" fillId="0" borderId="9" xfId="2" applyFont="1" applyBorder="1" applyAlignment="1">
      <alignment horizontal="centerContinuous" vertical="center" shrinkToFit="1"/>
    </xf>
    <xf numFmtId="0" fontId="21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3" fillId="0" borderId="14" xfId="2" applyFont="1" applyBorder="1" applyAlignment="1">
      <alignment vertical="center" shrinkToFit="1"/>
    </xf>
    <xf numFmtId="0" fontId="4" fillId="0" borderId="0" xfId="1" applyFont="1" applyAlignment="1">
      <alignment horizontal="center" vertical="center" textRotation="255" wrapText="1"/>
    </xf>
    <xf numFmtId="3" fontId="9" fillId="0" borderId="8" xfId="2" applyNumberFormat="1" applyFont="1" applyBorder="1" applyAlignment="1">
      <alignment vertical="center"/>
    </xf>
    <xf numFmtId="3" fontId="9" fillId="0" borderId="0" xfId="2" applyNumberFormat="1" applyFont="1" applyAlignment="1">
      <alignment vertical="center"/>
    </xf>
    <xf numFmtId="3" fontId="9" fillId="0" borderId="9" xfId="2" applyNumberFormat="1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7" fillId="0" borderId="15" xfId="3" applyFont="1" applyBorder="1" applyAlignment="1">
      <alignment horizontal="left" vertical="center"/>
    </xf>
    <xf numFmtId="0" fontId="7" fillId="0" borderId="16" xfId="3" applyFont="1" applyBorder="1" applyAlignment="1">
      <alignment horizontal="left" vertical="center"/>
    </xf>
    <xf numFmtId="0" fontId="7" fillId="0" borderId="17" xfId="3" applyFont="1" applyBorder="1" applyAlignment="1">
      <alignment horizontal="left" vertical="center"/>
    </xf>
    <xf numFmtId="0" fontId="7" fillId="0" borderId="18" xfId="3" applyFont="1" applyBorder="1" applyAlignment="1">
      <alignment horizontal="left" vertical="center"/>
    </xf>
    <xf numFmtId="0" fontId="23" fillId="0" borderId="14" xfId="2" applyFont="1" applyBorder="1" applyAlignment="1">
      <alignment vertical="center"/>
    </xf>
    <xf numFmtId="3" fontId="9" fillId="0" borderId="19" xfId="2" applyNumberFormat="1" applyFont="1" applyBorder="1" applyAlignment="1">
      <alignment horizontal="centerContinuous" vertical="center"/>
    </xf>
    <xf numFmtId="3" fontId="9" fillId="0" borderId="20" xfId="2" applyNumberFormat="1" applyFont="1" applyBorder="1" applyAlignment="1">
      <alignment horizontal="centerContinuous" vertical="center"/>
    </xf>
    <xf numFmtId="3" fontId="9" fillId="0" borderId="21" xfId="2" applyNumberFormat="1" applyFont="1" applyBorder="1" applyAlignment="1">
      <alignment horizontal="centerContinuous" vertical="center"/>
    </xf>
    <xf numFmtId="0" fontId="23" fillId="0" borderId="22" xfId="2" applyFont="1" applyBorder="1" applyAlignment="1">
      <alignment horizontal="center" vertical="center"/>
    </xf>
    <xf numFmtId="0" fontId="2" fillId="0" borderId="0" xfId="2"/>
    <xf numFmtId="0" fontId="21" fillId="0" borderId="23" xfId="2" applyFont="1" applyBorder="1" applyAlignment="1">
      <alignment vertical="center"/>
    </xf>
    <xf numFmtId="0" fontId="21" fillId="0" borderId="24" xfId="2" applyFont="1" applyBorder="1" applyAlignment="1">
      <alignment vertical="center"/>
    </xf>
    <xf numFmtId="0" fontId="21" fillId="0" borderId="25" xfId="2" applyFont="1" applyBorder="1" applyAlignment="1">
      <alignment vertical="center"/>
    </xf>
    <xf numFmtId="0" fontId="21" fillId="0" borderId="26" xfId="2" applyFont="1" applyBorder="1" applyAlignment="1">
      <alignment horizontal="center" vertical="center"/>
    </xf>
    <xf numFmtId="0" fontId="21" fillId="0" borderId="1" xfId="2" applyFont="1" applyBorder="1" applyAlignment="1">
      <alignment vertical="center"/>
    </xf>
    <xf numFmtId="0" fontId="21" fillId="0" borderId="14" xfId="2" applyFont="1" applyBorder="1" applyAlignment="1">
      <alignment vertical="center"/>
    </xf>
    <xf numFmtId="0" fontId="21" fillId="0" borderId="8" xfId="2" applyFont="1" applyBorder="1" applyAlignment="1">
      <alignment vertical="center"/>
    </xf>
    <xf numFmtId="0" fontId="21" fillId="0" borderId="25" xfId="2" applyFont="1" applyBorder="1" applyAlignment="1">
      <alignment vertical="center" shrinkToFit="1"/>
    </xf>
    <xf numFmtId="0" fontId="21" fillId="0" borderId="19" xfId="2" applyFont="1" applyBorder="1" applyAlignment="1">
      <alignment vertical="center"/>
    </xf>
    <xf numFmtId="0" fontId="21" fillId="0" borderId="0" xfId="0" applyFont="1">
      <alignment vertical="center"/>
    </xf>
    <xf numFmtId="0" fontId="25" fillId="0" borderId="26" xfId="1" applyFont="1" applyBorder="1">
      <alignment vertical="center"/>
    </xf>
    <xf numFmtId="0" fontId="21" fillId="0" borderId="7" xfId="1" applyNumberFormat="1" applyFont="1" applyBorder="1" applyAlignment="1">
      <alignment horizontal="right" vertical="center"/>
    </xf>
    <xf numFmtId="0" fontId="21" fillId="0" borderId="30" xfId="1" applyNumberFormat="1" applyFont="1" applyBorder="1" applyAlignment="1">
      <alignment horizontal="right" vertical="center"/>
    </xf>
    <xf numFmtId="0" fontId="21" fillId="0" borderId="27" xfId="1" applyNumberFormat="1" applyFont="1" applyBorder="1" applyAlignment="1">
      <alignment horizontal="right" vertical="center"/>
    </xf>
    <xf numFmtId="0" fontId="21" fillId="0" borderId="28" xfId="1" applyNumberFormat="1" applyFont="1" applyBorder="1" applyAlignment="1">
      <alignment horizontal="right" vertical="center"/>
    </xf>
    <xf numFmtId="0" fontId="21" fillId="0" borderId="29" xfId="1" applyNumberFormat="1" applyFont="1" applyBorder="1" applyAlignment="1">
      <alignment horizontal="right" vertical="center"/>
    </xf>
    <xf numFmtId="0" fontId="21" fillId="0" borderId="10" xfId="1" applyNumberFormat="1" applyFont="1" applyBorder="1" applyAlignment="1">
      <alignment horizontal="right" vertical="center"/>
    </xf>
    <xf numFmtId="0" fontId="21" fillId="0" borderId="12" xfId="1" applyNumberFormat="1" applyFont="1" applyBorder="1" applyAlignment="1">
      <alignment horizontal="right" vertical="center"/>
    </xf>
    <xf numFmtId="0" fontId="21" fillId="0" borderId="13" xfId="1" applyNumberFormat="1" applyFont="1" applyBorder="1" applyAlignment="1">
      <alignment horizontal="right" vertical="center"/>
    </xf>
    <xf numFmtId="0" fontId="21" fillId="0" borderId="14" xfId="1" applyNumberFormat="1" applyFont="1" applyBorder="1" applyAlignment="1">
      <alignment horizontal="right" vertical="center"/>
    </xf>
    <xf numFmtId="0" fontId="21" fillId="0" borderId="15" xfId="1" applyNumberFormat="1" applyFont="1" applyBorder="1" applyAlignment="1">
      <alignment horizontal="right" vertical="center"/>
    </xf>
    <xf numFmtId="0" fontId="21" fillId="0" borderId="17" xfId="1" applyNumberFormat="1" applyFont="1" applyBorder="1" applyAlignment="1">
      <alignment horizontal="right" vertical="center"/>
    </xf>
    <xf numFmtId="0" fontId="21" fillId="0" borderId="18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24" fillId="0" borderId="34" xfId="3" applyFont="1" applyBorder="1" applyAlignment="1">
      <alignment vertical="center"/>
    </xf>
    <xf numFmtId="0" fontId="24" fillId="0" borderId="35" xfId="3" applyFont="1" applyBorder="1" applyAlignment="1">
      <alignment vertical="center"/>
    </xf>
    <xf numFmtId="0" fontId="24" fillId="0" borderId="36" xfId="3" applyFont="1" applyBorder="1" applyAlignment="1">
      <alignment vertical="center"/>
    </xf>
    <xf numFmtId="0" fontId="24" fillId="0" borderId="37" xfId="3" applyFont="1" applyBorder="1" applyAlignment="1">
      <alignment vertical="center"/>
    </xf>
    <xf numFmtId="0" fontId="24" fillId="0" borderId="38" xfId="3" applyFont="1" applyBorder="1" applyAlignment="1">
      <alignment vertical="center"/>
    </xf>
    <xf numFmtId="0" fontId="21" fillId="0" borderId="39" xfId="2" applyFont="1" applyBorder="1" applyAlignment="1">
      <alignment vertical="center"/>
    </xf>
    <xf numFmtId="0" fontId="21" fillId="0" borderId="40" xfId="1" applyNumberFormat="1" applyFont="1" applyBorder="1" applyAlignment="1">
      <alignment horizontal="right" vertical="center"/>
    </xf>
    <xf numFmtId="0" fontId="21" fillId="0" borderId="41" xfId="1" applyNumberFormat="1" applyFont="1" applyBorder="1" applyAlignment="1">
      <alignment horizontal="right" vertical="center"/>
    </xf>
    <xf numFmtId="0" fontId="21" fillId="0" borderId="42" xfId="1" applyNumberFormat="1" applyFont="1" applyBorder="1" applyAlignment="1">
      <alignment horizontal="right" vertical="center"/>
    </xf>
    <xf numFmtId="0" fontId="21" fillId="0" borderId="43" xfId="2" applyFont="1" applyBorder="1" applyAlignment="1">
      <alignment vertical="center"/>
    </xf>
    <xf numFmtId="0" fontId="21" fillId="0" borderId="44" xfId="2" applyFont="1" applyBorder="1" applyAlignment="1">
      <alignment horizontal="center" vertical="center"/>
    </xf>
    <xf numFmtId="0" fontId="21" fillId="0" borderId="45" xfId="1" applyNumberFormat="1" applyFont="1" applyBorder="1" applyAlignment="1">
      <alignment horizontal="right" vertical="center"/>
    </xf>
    <xf numFmtId="0" fontId="21" fillId="0" borderId="46" xfId="1" applyNumberFormat="1" applyFont="1" applyBorder="1" applyAlignment="1">
      <alignment horizontal="right" vertical="center"/>
    </xf>
    <xf numFmtId="0" fontId="21" fillId="0" borderId="47" xfId="1" applyNumberFormat="1" applyFont="1" applyBorder="1" applyAlignment="1">
      <alignment horizontal="right" vertical="center"/>
    </xf>
    <xf numFmtId="0" fontId="21" fillId="0" borderId="48" xfId="1" applyNumberFormat="1" applyFont="1" applyBorder="1" applyAlignment="1">
      <alignment horizontal="right" vertical="center"/>
    </xf>
    <xf numFmtId="0" fontId="21" fillId="0" borderId="49" xfId="1" applyNumberFormat="1" applyFont="1" applyBorder="1" applyAlignment="1">
      <alignment horizontal="right" vertical="center"/>
    </xf>
    <xf numFmtId="0" fontId="26" fillId="0" borderId="31" xfId="2" applyFont="1" applyBorder="1"/>
    <xf numFmtId="0" fontId="26" fillId="0" borderId="0" xfId="2" applyFont="1"/>
  </cellXfs>
  <cellStyles count="5">
    <cellStyle name="標準" xfId="0" builtinId="0"/>
    <cellStyle name="標準 2" xfId="2" xr:uid="{C8B9B79B-1983-4D77-966D-141A82337D0A}"/>
    <cellStyle name="標準 3" xfId="3" xr:uid="{2C55053C-1E25-4722-A1CE-A64A5A4DB8F6}"/>
    <cellStyle name="標準_03_委員会資料_3rd_No.41_集計様式" xfId="1" xr:uid="{B29F9635-AF11-4F7C-8264-AD6A41A8B404}"/>
    <cellStyle name="標準_03_委員会資料_3rd_No.41_集計様式_(5) 産業別・設立年別表（法人企業）誤_06-(5) 産業別・設立年別表（法人企業）" xfId="4" xr:uid="{C7663243-4874-4DC3-9A55-11444DF91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623E-D963-4A4C-97F7-BD1AAF8297B5}">
  <sheetPr codeName="Sheet25"/>
  <dimension ref="A1:CI42"/>
  <sheetViews>
    <sheetView showGridLines="0" tabSelected="1" zoomScaleNormal="100" zoomScaleSheetLayoutView="100" workbookViewId="0"/>
  </sheetViews>
  <sheetFormatPr defaultColWidth="9" defaultRowHeight="13" x14ac:dyDescent="0.2"/>
  <cols>
    <col min="1" max="4" width="5.58203125" style="46" customWidth="1"/>
    <col min="5" max="5" width="30.58203125" style="46" customWidth="1"/>
    <col min="6" max="6" width="13.58203125" style="1" customWidth="1"/>
    <col min="7" max="86" width="9.08203125" style="1" customWidth="1"/>
    <col min="87" max="87" width="50.58203125" style="1" customWidth="1"/>
    <col min="88" max="16384" width="9" style="1"/>
  </cols>
  <sheetData>
    <row r="1" spans="1:87" ht="30" customHeight="1" x14ac:dyDescent="0.2">
      <c r="A1" s="70" t="s">
        <v>339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:87" s="4" customFormat="1" ht="20.149999999999999" customHeight="1" x14ac:dyDescent="0.3">
      <c r="E2" s="5"/>
      <c r="F2" s="5"/>
      <c r="G2" s="5"/>
      <c r="I2" s="6" t="s">
        <v>0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  <c r="T2" s="6" t="s">
        <v>11</v>
      </c>
      <c r="U2" s="6" t="s">
        <v>12</v>
      </c>
      <c r="V2" s="6" t="s">
        <v>13</v>
      </c>
      <c r="W2" s="6" t="s">
        <v>14</v>
      </c>
      <c r="X2" s="6" t="s">
        <v>15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24</v>
      </c>
      <c r="AH2" s="6" t="s">
        <v>25</v>
      </c>
      <c r="AI2" s="6" t="s">
        <v>26</v>
      </c>
      <c r="AJ2" s="6" t="s">
        <v>27</v>
      </c>
      <c r="AK2" s="6" t="s">
        <v>28</v>
      </c>
      <c r="AL2" s="6" t="s">
        <v>29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 t="s">
        <v>30</v>
      </c>
      <c r="AS2" s="6">
        <v>43</v>
      </c>
      <c r="AT2" s="6">
        <v>44</v>
      </c>
      <c r="AU2" s="6">
        <v>45</v>
      </c>
      <c r="AV2" s="6">
        <v>47</v>
      </c>
      <c r="AW2" s="6">
        <v>48</v>
      </c>
      <c r="AX2" s="6">
        <v>49</v>
      </c>
      <c r="AY2" s="6" t="s">
        <v>31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 t="s">
        <v>32</v>
      </c>
      <c r="BG2" s="6">
        <v>56</v>
      </c>
      <c r="BH2" s="6">
        <v>57</v>
      </c>
      <c r="BI2" s="6">
        <v>58</v>
      </c>
      <c r="BJ2" s="6">
        <v>59</v>
      </c>
      <c r="BK2" s="6">
        <v>60</v>
      </c>
      <c r="BL2" s="6">
        <v>61</v>
      </c>
      <c r="BM2" s="6" t="s">
        <v>33</v>
      </c>
      <c r="BN2" s="6">
        <v>68</v>
      </c>
      <c r="BO2" s="6">
        <v>69</v>
      </c>
      <c r="BP2" s="6">
        <v>70</v>
      </c>
      <c r="BQ2" s="6" t="s">
        <v>34</v>
      </c>
      <c r="BR2" s="6">
        <v>72</v>
      </c>
      <c r="BS2" s="6">
        <v>73</v>
      </c>
      <c r="BT2" s="6">
        <v>74</v>
      </c>
      <c r="BU2" s="6" t="s">
        <v>35</v>
      </c>
      <c r="BV2" s="6">
        <v>75</v>
      </c>
      <c r="BW2" s="6">
        <v>76</v>
      </c>
      <c r="BX2" s="6">
        <v>77</v>
      </c>
      <c r="BY2" s="6" t="s">
        <v>36</v>
      </c>
      <c r="BZ2" s="6">
        <v>78</v>
      </c>
      <c r="CA2" s="6">
        <v>79</v>
      </c>
      <c r="CB2" s="6">
        <v>80</v>
      </c>
      <c r="CC2" s="6" t="s">
        <v>37</v>
      </c>
      <c r="CD2" s="6">
        <v>88</v>
      </c>
      <c r="CE2" s="6">
        <v>89</v>
      </c>
      <c r="CF2" s="6">
        <v>90</v>
      </c>
      <c r="CG2" s="6">
        <v>91</v>
      </c>
      <c r="CH2" s="6">
        <v>92</v>
      </c>
      <c r="CI2" s="7"/>
    </row>
    <row r="3" spans="1:87" s="21" customFormat="1" ht="21.75" customHeight="1" x14ac:dyDescent="0.2">
      <c r="A3" s="8"/>
      <c r="B3" s="9" t="s">
        <v>38</v>
      </c>
      <c r="C3" s="10"/>
      <c r="D3" s="10"/>
      <c r="E3" s="11"/>
      <c r="F3" s="12" t="s">
        <v>39</v>
      </c>
      <c r="G3" s="12" t="s">
        <v>40</v>
      </c>
      <c r="H3" s="13" t="s">
        <v>41</v>
      </c>
      <c r="I3" s="14" t="s">
        <v>42</v>
      </c>
      <c r="J3" s="15"/>
      <c r="K3" s="15"/>
      <c r="L3" s="16"/>
      <c r="M3" s="14" t="s">
        <v>43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6"/>
      <c r="AL3" s="14" t="s">
        <v>44</v>
      </c>
      <c r="AM3" s="15"/>
      <c r="AN3" s="15"/>
      <c r="AO3" s="15"/>
      <c r="AP3" s="15"/>
      <c r="AQ3" s="16"/>
      <c r="AR3" s="14" t="s">
        <v>45</v>
      </c>
      <c r="AS3" s="15"/>
      <c r="AT3" s="15"/>
      <c r="AU3" s="15"/>
      <c r="AV3" s="15"/>
      <c r="AW3" s="15"/>
      <c r="AX3" s="16"/>
      <c r="AY3" s="14" t="s">
        <v>46</v>
      </c>
      <c r="AZ3" s="15"/>
      <c r="BA3" s="15"/>
      <c r="BB3" s="15"/>
      <c r="BC3" s="15"/>
      <c r="BD3" s="15"/>
      <c r="BE3" s="16"/>
      <c r="BF3" s="14" t="s">
        <v>47</v>
      </c>
      <c r="BG3" s="15"/>
      <c r="BH3" s="15"/>
      <c r="BI3" s="15"/>
      <c r="BJ3" s="15"/>
      <c r="BK3" s="15"/>
      <c r="BL3" s="16"/>
      <c r="BM3" s="14" t="s">
        <v>48</v>
      </c>
      <c r="BN3" s="15"/>
      <c r="BO3" s="15"/>
      <c r="BP3" s="16"/>
      <c r="BQ3" s="14" t="s">
        <v>49</v>
      </c>
      <c r="BR3" s="15"/>
      <c r="BS3" s="15"/>
      <c r="BT3" s="16"/>
      <c r="BU3" s="14" t="s">
        <v>50</v>
      </c>
      <c r="BV3" s="15"/>
      <c r="BW3" s="15"/>
      <c r="BX3" s="16"/>
      <c r="BY3" s="14" t="s">
        <v>51</v>
      </c>
      <c r="BZ3" s="15"/>
      <c r="CA3" s="15"/>
      <c r="CB3" s="16"/>
      <c r="CC3" s="17" t="s">
        <v>52</v>
      </c>
      <c r="CD3" s="18"/>
      <c r="CE3" s="18"/>
      <c r="CF3" s="18"/>
      <c r="CG3" s="18"/>
      <c r="CH3" s="19"/>
      <c r="CI3" s="20" t="s">
        <v>53</v>
      </c>
    </row>
    <row r="4" spans="1:87" s="32" customFormat="1" ht="28.5" x14ac:dyDescent="0.55000000000000004">
      <c r="A4" s="22"/>
      <c r="B4" s="23"/>
      <c r="C4" s="24"/>
      <c r="D4" s="24"/>
      <c r="E4" s="25"/>
      <c r="F4" s="26"/>
      <c r="G4" s="26"/>
      <c r="H4" s="27" t="s">
        <v>54</v>
      </c>
      <c r="I4" s="28" t="s">
        <v>54</v>
      </c>
      <c r="J4" s="29" t="s">
        <v>55</v>
      </c>
      <c r="K4" s="29" t="s">
        <v>56</v>
      </c>
      <c r="L4" s="30" t="s">
        <v>57</v>
      </c>
      <c r="M4" s="28" t="s">
        <v>54</v>
      </c>
      <c r="N4" s="29" t="s">
        <v>58</v>
      </c>
      <c r="O4" s="29" t="s">
        <v>59</v>
      </c>
      <c r="P4" s="29" t="s">
        <v>60</v>
      </c>
      <c r="Q4" s="29" t="s">
        <v>61</v>
      </c>
      <c r="R4" s="29" t="s">
        <v>62</v>
      </c>
      <c r="S4" s="29" t="s">
        <v>63</v>
      </c>
      <c r="T4" s="29" t="s">
        <v>64</v>
      </c>
      <c r="U4" s="29" t="s">
        <v>65</v>
      </c>
      <c r="V4" s="29" t="s">
        <v>66</v>
      </c>
      <c r="W4" s="29" t="s">
        <v>67</v>
      </c>
      <c r="X4" s="29" t="s">
        <v>68</v>
      </c>
      <c r="Y4" s="29" t="s">
        <v>69</v>
      </c>
      <c r="Z4" s="29" t="s">
        <v>70</v>
      </c>
      <c r="AA4" s="29" t="s">
        <v>71</v>
      </c>
      <c r="AB4" s="29" t="s">
        <v>72</v>
      </c>
      <c r="AC4" s="29" t="s">
        <v>73</v>
      </c>
      <c r="AD4" s="29" t="s">
        <v>74</v>
      </c>
      <c r="AE4" s="29" t="s">
        <v>75</v>
      </c>
      <c r="AF4" s="29" t="s">
        <v>76</v>
      </c>
      <c r="AG4" s="29" t="s">
        <v>77</v>
      </c>
      <c r="AH4" s="29" t="s">
        <v>78</v>
      </c>
      <c r="AI4" s="29" t="s">
        <v>79</v>
      </c>
      <c r="AJ4" s="29" t="s">
        <v>80</v>
      </c>
      <c r="AK4" s="30" t="s">
        <v>81</v>
      </c>
      <c r="AL4" s="28" t="s">
        <v>54</v>
      </c>
      <c r="AM4" s="29" t="s">
        <v>82</v>
      </c>
      <c r="AN4" s="29" t="s">
        <v>83</v>
      </c>
      <c r="AO4" s="29" t="s">
        <v>84</v>
      </c>
      <c r="AP4" s="29" t="s">
        <v>85</v>
      </c>
      <c r="AQ4" s="30" t="s">
        <v>86</v>
      </c>
      <c r="AR4" s="28" t="s">
        <v>54</v>
      </c>
      <c r="AS4" s="29" t="s">
        <v>87</v>
      </c>
      <c r="AT4" s="29" t="s">
        <v>88</v>
      </c>
      <c r="AU4" s="29" t="s">
        <v>89</v>
      </c>
      <c r="AV4" s="29" t="s">
        <v>90</v>
      </c>
      <c r="AW4" s="29" t="s">
        <v>91</v>
      </c>
      <c r="AX4" s="30" t="s">
        <v>92</v>
      </c>
      <c r="AY4" s="28" t="s">
        <v>54</v>
      </c>
      <c r="AZ4" s="29" t="s">
        <v>93</v>
      </c>
      <c r="BA4" s="29" t="s">
        <v>94</v>
      </c>
      <c r="BB4" s="29" t="s">
        <v>95</v>
      </c>
      <c r="BC4" s="29" t="s">
        <v>96</v>
      </c>
      <c r="BD4" s="29" t="s">
        <v>97</v>
      </c>
      <c r="BE4" s="30" t="s">
        <v>98</v>
      </c>
      <c r="BF4" s="28" t="s">
        <v>54</v>
      </c>
      <c r="BG4" s="29" t="s">
        <v>99</v>
      </c>
      <c r="BH4" s="29" t="s">
        <v>100</v>
      </c>
      <c r="BI4" s="29" t="s">
        <v>101</v>
      </c>
      <c r="BJ4" s="29" t="s">
        <v>102</v>
      </c>
      <c r="BK4" s="29" t="s">
        <v>103</v>
      </c>
      <c r="BL4" s="30" t="s">
        <v>104</v>
      </c>
      <c r="BM4" s="28" t="s">
        <v>54</v>
      </c>
      <c r="BN4" s="29" t="s">
        <v>105</v>
      </c>
      <c r="BO4" s="29" t="s">
        <v>106</v>
      </c>
      <c r="BP4" s="30" t="s">
        <v>107</v>
      </c>
      <c r="BQ4" s="28" t="s">
        <v>54</v>
      </c>
      <c r="BR4" s="29" t="s">
        <v>108</v>
      </c>
      <c r="BS4" s="29" t="s">
        <v>109</v>
      </c>
      <c r="BT4" s="30" t="s">
        <v>110</v>
      </c>
      <c r="BU4" s="28" t="s">
        <v>54</v>
      </c>
      <c r="BV4" s="29" t="s">
        <v>111</v>
      </c>
      <c r="BW4" s="29" t="s">
        <v>112</v>
      </c>
      <c r="BX4" s="30" t="s">
        <v>113</v>
      </c>
      <c r="BY4" s="28" t="s">
        <v>54</v>
      </c>
      <c r="BZ4" s="29" t="s">
        <v>114</v>
      </c>
      <c r="CA4" s="29" t="s">
        <v>115</v>
      </c>
      <c r="CB4" s="30" t="s">
        <v>116</v>
      </c>
      <c r="CC4" s="28" t="s">
        <v>54</v>
      </c>
      <c r="CD4" s="29" t="s">
        <v>117</v>
      </c>
      <c r="CE4" s="29" t="s">
        <v>118</v>
      </c>
      <c r="CF4" s="29" t="s">
        <v>119</v>
      </c>
      <c r="CG4" s="29" t="s">
        <v>120</v>
      </c>
      <c r="CH4" s="30" t="s">
        <v>121</v>
      </c>
      <c r="CI4" s="31"/>
    </row>
    <row r="5" spans="1:87" s="8" customFormat="1" ht="21" customHeight="1" thickBot="1" x14ac:dyDescent="0.25">
      <c r="B5" s="33"/>
      <c r="C5" s="34"/>
      <c r="D5" s="34"/>
      <c r="E5" s="35"/>
      <c r="F5" s="36"/>
      <c r="G5" s="36"/>
      <c r="H5" s="37" t="s">
        <v>122</v>
      </c>
      <c r="I5" s="38" t="s">
        <v>122</v>
      </c>
      <c r="J5" s="39" t="s">
        <v>123</v>
      </c>
      <c r="K5" s="39" t="s">
        <v>124</v>
      </c>
      <c r="L5" s="40" t="s">
        <v>125</v>
      </c>
      <c r="M5" s="38" t="s">
        <v>122</v>
      </c>
      <c r="N5" s="39" t="s">
        <v>126</v>
      </c>
      <c r="O5" s="39" t="s">
        <v>127</v>
      </c>
      <c r="P5" s="39" t="s">
        <v>128</v>
      </c>
      <c r="Q5" s="39" t="s">
        <v>129</v>
      </c>
      <c r="R5" s="39" t="s">
        <v>130</v>
      </c>
      <c r="S5" s="39" t="s">
        <v>131</v>
      </c>
      <c r="T5" s="39" t="s">
        <v>132</v>
      </c>
      <c r="U5" s="39" t="s">
        <v>133</v>
      </c>
      <c r="V5" s="39" t="s">
        <v>134</v>
      </c>
      <c r="W5" s="39" t="s">
        <v>135</v>
      </c>
      <c r="X5" s="39" t="s">
        <v>136</v>
      </c>
      <c r="Y5" s="39" t="s">
        <v>137</v>
      </c>
      <c r="Z5" s="39" t="s">
        <v>138</v>
      </c>
      <c r="AA5" s="39" t="s">
        <v>139</v>
      </c>
      <c r="AB5" s="39" t="s">
        <v>140</v>
      </c>
      <c r="AC5" s="39" t="s">
        <v>141</v>
      </c>
      <c r="AD5" s="39" t="s">
        <v>142</v>
      </c>
      <c r="AE5" s="39" t="s">
        <v>143</v>
      </c>
      <c r="AF5" s="39" t="s">
        <v>144</v>
      </c>
      <c r="AG5" s="39" t="s">
        <v>145</v>
      </c>
      <c r="AH5" s="39" t="s">
        <v>146</v>
      </c>
      <c r="AI5" s="39" t="s">
        <v>147</v>
      </c>
      <c r="AJ5" s="39" t="s">
        <v>148</v>
      </c>
      <c r="AK5" s="40" t="s">
        <v>149</v>
      </c>
      <c r="AL5" s="38" t="s">
        <v>122</v>
      </c>
      <c r="AM5" s="39" t="s">
        <v>150</v>
      </c>
      <c r="AN5" s="39" t="s">
        <v>151</v>
      </c>
      <c r="AO5" s="39" t="s">
        <v>152</v>
      </c>
      <c r="AP5" s="39" t="s">
        <v>153</v>
      </c>
      <c r="AQ5" s="40" t="s">
        <v>154</v>
      </c>
      <c r="AR5" s="38" t="s">
        <v>122</v>
      </c>
      <c r="AS5" s="39" t="s">
        <v>155</v>
      </c>
      <c r="AT5" s="39" t="s">
        <v>156</v>
      </c>
      <c r="AU5" s="39" t="s">
        <v>157</v>
      </c>
      <c r="AV5" s="39" t="s">
        <v>158</v>
      </c>
      <c r="AW5" s="39" t="s">
        <v>159</v>
      </c>
      <c r="AX5" s="40" t="s">
        <v>160</v>
      </c>
      <c r="AY5" s="38" t="s">
        <v>122</v>
      </c>
      <c r="AZ5" s="39" t="s">
        <v>161</v>
      </c>
      <c r="BA5" s="39" t="s">
        <v>162</v>
      </c>
      <c r="BB5" s="39" t="s">
        <v>163</v>
      </c>
      <c r="BC5" s="39" t="s">
        <v>164</v>
      </c>
      <c r="BD5" s="39" t="s">
        <v>165</v>
      </c>
      <c r="BE5" s="40" t="s">
        <v>166</v>
      </c>
      <c r="BF5" s="38" t="s">
        <v>122</v>
      </c>
      <c r="BG5" s="39" t="s">
        <v>161</v>
      </c>
      <c r="BH5" s="39" t="s">
        <v>167</v>
      </c>
      <c r="BI5" s="39" t="s">
        <v>168</v>
      </c>
      <c r="BJ5" s="39" t="s">
        <v>165</v>
      </c>
      <c r="BK5" s="39" t="s">
        <v>169</v>
      </c>
      <c r="BL5" s="40" t="s">
        <v>170</v>
      </c>
      <c r="BM5" s="38" t="s">
        <v>122</v>
      </c>
      <c r="BN5" s="39" t="s">
        <v>171</v>
      </c>
      <c r="BO5" s="39" t="s">
        <v>172</v>
      </c>
      <c r="BP5" s="40" t="s">
        <v>173</v>
      </c>
      <c r="BQ5" s="38" t="s">
        <v>122</v>
      </c>
      <c r="BR5" s="39" t="s">
        <v>174</v>
      </c>
      <c r="BS5" s="39" t="s">
        <v>175</v>
      </c>
      <c r="BT5" s="40" t="s">
        <v>176</v>
      </c>
      <c r="BU5" s="38" t="s">
        <v>122</v>
      </c>
      <c r="BV5" s="39" t="s">
        <v>177</v>
      </c>
      <c r="BW5" s="39" t="s">
        <v>178</v>
      </c>
      <c r="BX5" s="40" t="s">
        <v>179</v>
      </c>
      <c r="BY5" s="38" t="s">
        <v>122</v>
      </c>
      <c r="BZ5" s="39" t="s">
        <v>180</v>
      </c>
      <c r="CA5" s="39" t="s">
        <v>181</v>
      </c>
      <c r="CB5" s="40" t="s">
        <v>182</v>
      </c>
      <c r="CC5" s="38" t="s">
        <v>122</v>
      </c>
      <c r="CD5" s="39" t="s">
        <v>183</v>
      </c>
      <c r="CE5" s="39" t="s">
        <v>184</v>
      </c>
      <c r="CF5" s="39" t="s">
        <v>185</v>
      </c>
      <c r="CG5" s="39" t="s">
        <v>186</v>
      </c>
      <c r="CH5" s="40" t="s">
        <v>187</v>
      </c>
      <c r="CI5" s="41"/>
    </row>
    <row r="6" spans="1:87" s="8" customFormat="1" ht="21" customHeight="1" thickTop="1" x14ac:dyDescent="0.2">
      <c r="B6" s="42"/>
      <c r="C6" s="43"/>
      <c r="D6" s="43"/>
      <c r="E6" s="44"/>
      <c r="F6" s="71"/>
      <c r="G6" s="72"/>
      <c r="H6" s="73" t="s">
        <v>188</v>
      </c>
      <c r="I6" s="74" t="s">
        <v>189</v>
      </c>
      <c r="J6" s="75" t="s">
        <v>190</v>
      </c>
      <c r="K6" s="75" t="s">
        <v>191</v>
      </c>
      <c r="L6" s="76" t="s">
        <v>192</v>
      </c>
      <c r="M6" s="74" t="s">
        <v>193</v>
      </c>
      <c r="N6" s="75" t="s">
        <v>194</v>
      </c>
      <c r="O6" s="75" t="s">
        <v>195</v>
      </c>
      <c r="P6" s="75" t="s">
        <v>196</v>
      </c>
      <c r="Q6" s="75" t="s">
        <v>197</v>
      </c>
      <c r="R6" s="75" t="s">
        <v>198</v>
      </c>
      <c r="S6" s="75" t="s">
        <v>199</v>
      </c>
      <c r="T6" s="75" t="s">
        <v>200</v>
      </c>
      <c r="U6" s="75" t="s">
        <v>201</v>
      </c>
      <c r="V6" s="75" t="s">
        <v>202</v>
      </c>
      <c r="W6" s="75" t="s">
        <v>203</v>
      </c>
      <c r="X6" s="75" t="s">
        <v>204</v>
      </c>
      <c r="Y6" s="75" t="s">
        <v>205</v>
      </c>
      <c r="Z6" s="75" t="s">
        <v>206</v>
      </c>
      <c r="AA6" s="75" t="s">
        <v>207</v>
      </c>
      <c r="AB6" s="75" t="s">
        <v>208</v>
      </c>
      <c r="AC6" s="75" t="s">
        <v>209</v>
      </c>
      <c r="AD6" s="75" t="s">
        <v>210</v>
      </c>
      <c r="AE6" s="75" t="s">
        <v>211</v>
      </c>
      <c r="AF6" s="75" t="s">
        <v>212</v>
      </c>
      <c r="AG6" s="75" t="s">
        <v>213</v>
      </c>
      <c r="AH6" s="75" t="s">
        <v>214</v>
      </c>
      <c r="AI6" s="75" t="s">
        <v>215</v>
      </c>
      <c r="AJ6" s="75" t="s">
        <v>216</v>
      </c>
      <c r="AK6" s="76" t="s">
        <v>217</v>
      </c>
      <c r="AL6" s="74" t="s">
        <v>218</v>
      </c>
      <c r="AM6" s="75" t="s">
        <v>219</v>
      </c>
      <c r="AN6" s="75" t="s">
        <v>220</v>
      </c>
      <c r="AO6" s="75" t="s">
        <v>221</v>
      </c>
      <c r="AP6" s="75" t="s">
        <v>222</v>
      </c>
      <c r="AQ6" s="76" t="s">
        <v>223</v>
      </c>
      <c r="AR6" s="74" t="s">
        <v>224</v>
      </c>
      <c r="AS6" s="75" t="s">
        <v>225</v>
      </c>
      <c r="AT6" s="75" t="s">
        <v>226</v>
      </c>
      <c r="AU6" s="75" t="s">
        <v>227</v>
      </c>
      <c r="AV6" s="75" t="s">
        <v>228</v>
      </c>
      <c r="AW6" s="75" t="s">
        <v>229</v>
      </c>
      <c r="AX6" s="76" t="s">
        <v>230</v>
      </c>
      <c r="AY6" s="74" t="s">
        <v>231</v>
      </c>
      <c r="AZ6" s="75" t="s">
        <v>232</v>
      </c>
      <c r="BA6" s="75" t="s">
        <v>233</v>
      </c>
      <c r="BB6" s="75" t="s">
        <v>234</v>
      </c>
      <c r="BC6" s="75" t="s">
        <v>235</v>
      </c>
      <c r="BD6" s="75" t="s">
        <v>236</v>
      </c>
      <c r="BE6" s="76" t="s">
        <v>237</v>
      </c>
      <c r="BF6" s="74" t="s">
        <v>238</v>
      </c>
      <c r="BG6" s="75" t="s">
        <v>239</v>
      </c>
      <c r="BH6" s="75" t="s">
        <v>240</v>
      </c>
      <c r="BI6" s="75" t="s">
        <v>241</v>
      </c>
      <c r="BJ6" s="75" t="s">
        <v>242</v>
      </c>
      <c r="BK6" s="75" t="s">
        <v>243</v>
      </c>
      <c r="BL6" s="76" t="s">
        <v>244</v>
      </c>
      <c r="BM6" s="74" t="s">
        <v>245</v>
      </c>
      <c r="BN6" s="75" t="s">
        <v>246</v>
      </c>
      <c r="BO6" s="75" t="s">
        <v>247</v>
      </c>
      <c r="BP6" s="76" t="s">
        <v>248</v>
      </c>
      <c r="BQ6" s="74" t="s">
        <v>249</v>
      </c>
      <c r="BR6" s="75" t="s">
        <v>250</v>
      </c>
      <c r="BS6" s="75" t="s">
        <v>251</v>
      </c>
      <c r="BT6" s="76" t="s">
        <v>252</v>
      </c>
      <c r="BU6" s="74" t="s">
        <v>253</v>
      </c>
      <c r="BV6" s="75" t="s">
        <v>254</v>
      </c>
      <c r="BW6" s="75" t="s">
        <v>255</v>
      </c>
      <c r="BX6" s="76" t="s">
        <v>256</v>
      </c>
      <c r="BY6" s="74" t="s">
        <v>257</v>
      </c>
      <c r="BZ6" s="75" t="s">
        <v>258</v>
      </c>
      <c r="CA6" s="75" t="s">
        <v>259</v>
      </c>
      <c r="CB6" s="76" t="s">
        <v>260</v>
      </c>
      <c r="CC6" s="74" t="s">
        <v>261</v>
      </c>
      <c r="CD6" s="75" t="s">
        <v>262</v>
      </c>
      <c r="CE6" s="75" t="s">
        <v>263</v>
      </c>
      <c r="CF6" s="75" t="s">
        <v>264</v>
      </c>
      <c r="CG6" s="75" t="s">
        <v>265</v>
      </c>
      <c r="CH6" s="77" t="s">
        <v>266</v>
      </c>
      <c r="CI6" s="45"/>
    </row>
    <row r="7" spans="1:87" s="21" customFormat="1" ht="15" customHeight="1" x14ac:dyDescent="0.55000000000000004">
      <c r="A7" s="56">
        <f t="shared" ref="A7:A40" si="0">IF(B7="",IF(C7="",IF(D7="",4,3),2),1)</f>
        <v>1</v>
      </c>
      <c r="B7" s="47" t="s">
        <v>267</v>
      </c>
      <c r="C7" s="48"/>
      <c r="D7" s="48"/>
      <c r="E7" s="49"/>
      <c r="F7" s="78" t="s">
        <v>267</v>
      </c>
      <c r="G7" s="50" t="s">
        <v>268</v>
      </c>
      <c r="H7" s="58">
        <v>3339598</v>
      </c>
      <c r="I7" s="59">
        <v>447172</v>
      </c>
      <c r="J7" s="60">
        <v>189738</v>
      </c>
      <c r="K7" s="60">
        <v>149844</v>
      </c>
      <c r="L7" s="61">
        <v>107590</v>
      </c>
      <c r="M7" s="59">
        <v>383598</v>
      </c>
      <c r="N7" s="60">
        <v>38546</v>
      </c>
      <c r="O7" s="60">
        <v>6259</v>
      </c>
      <c r="P7" s="60">
        <v>37005</v>
      </c>
      <c r="Q7" s="60">
        <v>11592</v>
      </c>
      <c r="R7" s="60">
        <v>20361</v>
      </c>
      <c r="S7" s="60">
        <v>8913</v>
      </c>
      <c r="T7" s="60">
        <v>26028</v>
      </c>
      <c r="U7" s="60">
        <v>5271</v>
      </c>
      <c r="V7" s="60">
        <v>534</v>
      </c>
      <c r="W7" s="60">
        <v>18612</v>
      </c>
      <c r="X7" s="60">
        <v>4301</v>
      </c>
      <c r="Y7" s="60">
        <v>4861</v>
      </c>
      <c r="Z7" s="60">
        <v>16470</v>
      </c>
      <c r="AA7" s="60">
        <v>6882</v>
      </c>
      <c r="AB7" s="60">
        <v>4323</v>
      </c>
      <c r="AC7" s="60">
        <v>52210</v>
      </c>
      <c r="AD7" s="60">
        <v>12498</v>
      </c>
      <c r="AE7" s="60">
        <v>35808</v>
      </c>
      <c r="AF7" s="60">
        <v>7662</v>
      </c>
      <c r="AG7" s="60">
        <v>5992</v>
      </c>
      <c r="AH7" s="60">
        <v>14030</v>
      </c>
      <c r="AI7" s="60">
        <v>2085</v>
      </c>
      <c r="AJ7" s="60">
        <v>15629</v>
      </c>
      <c r="AK7" s="61">
        <v>27726</v>
      </c>
      <c r="AL7" s="59">
        <v>49674</v>
      </c>
      <c r="AM7" s="60">
        <v>1201</v>
      </c>
      <c r="AN7" s="60">
        <v>714</v>
      </c>
      <c r="AO7" s="60">
        <v>26596</v>
      </c>
      <c r="AP7" s="60">
        <v>6861</v>
      </c>
      <c r="AQ7" s="61">
        <v>14302</v>
      </c>
      <c r="AR7" s="59">
        <v>68919</v>
      </c>
      <c r="AS7" s="60">
        <v>18530</v>
      </c>
      <c r="AT7" s="60">
        <v>39519</v>
      </c>
      <c r="AU7" s="60">
        <v>2285</v>
      </c>
      <c r="AV7" s="60">
        <v>2584</v>
      </c>
      <c r="AW7" s="60">
        <v>5953</v>
      </c>
      <c r="AX7" s="61">
        <v>48</v>
      </c>
      <c r="AY7" s="59">
        <v>215627</v>
      </c>
      <c r="AZ7" s="60">
        <v>816</v>
      </c>
      <c r="BA7" s="60">
        <v>17657</v>
      </c>
      <c r="BB7" s="60">
        <v>48003</v>
      </c>
      <c r="BC7" s="60">
        <v>49890</v>
      </c>
      <c r="BD7" s="60">
        <v>46337</v>
      </c>
      <c r="BE7" s="61">
        <v>52924</v>
      </c>
      <c r="BF7" s="59">
        <v>634813</v>
      </c>
      <c r="BG7" s="60">
        <v>735</v>
      </c>
      <c r="BH7" s="60">
        <v>70818</v>
      </c>
      <c r="BI7" s="60">
        <v>207507</v>
      </c>
      <c r="BJ7" s="60">
        <v>103042</v>
      </c>
      <c r="BK7" s="60">
        <v>226674</v>
      </c>
      <c r="BL7" s="61">
        <v>26037</v>
      </c>
      <c r="BM7" s="59">
        <v>313609</v>
      </c>
      <c r="BN7" s="60">
        <v>56002</v>
      </c>
      <c r="BO7" s="60">
        <v>244817</v>
      </c>
      <c r="BP7" s="61">
        <v>12790</v>
      </c>
      <c r="BQ7" s="59">
        <v>197503</v>
      </c>
      <c r="BR7" s="60">
        <v>114181</v>
      </c>
      <c r="BS7" s="60">
        <v>7872</v>
      </c>
      <c r="BT7" s="61">
        <v>75450</v>
      </c>
      <c r="BU7" s="59">
        <v>521384</v>
      </c>
      <c r="BV7" s="60">
        <v>35144</v>
      </c>
      <c r="BW7" s="60">
        <v>470345</v>
      </c>
      <c r="BX7" s="61">
        <v>15895</v>
      </c>
      <c r="BY7" s="59">
        <v>371219</v>
      </c>
      <c r="BZ7" s="60">
        <v>308589</v>
      </c>
      <c r="CA7" s="60">
        <v>34513</v>
      </c>
      <c r="CB7" s="61">
        <v>28117</v>
      </c>
      <c r="CC7" s="59">
        <v>136080</v>
      </c>
      <c r="CD7" s="60">
        <v>14311</v>
      </c>
      <c r="CE7" s="60">
        <v>48937</v>
      </c>
      <c r="CF7" s="60">
        <v>19253</v>
      </c>
      <c r="CG7" s="60">
        <v>10081</v>
      </c>
      <c r="CH7" s="79">
        <v>43498</v>
      </c>
      <c r="CI7" s="57" t="s">
        <v>321</v>
      </c>
    </row>
    <row r="8" spans="1:87" ht="15" customHeight="1" x14ac:dyDescent="0.55000000000000004">
      <c r="A8" s="56">
        <f t="shared" si="0"/>
        <v>1</v>
      </c>
      <c r="B8" s="47" t="s">
        <v>269</v>
      </c>
      <c r="C8" s="48"/>
      <c r="D8" s="48"/>
      <c r="E8" s="49"/>
      <c r="F8" s="78" t="s">
        <v>269</v>
      </c>
      <c r="G8" s="50" t="s">
        <v>270</v>
      </c>
      <c r="H8" s="62">
        <v>30169215</v>
      </c>
      <c r="I8" s="63">
        <v>3396613</v>
      </c>
      <c r="J8" s="64">
        <v>1620769</v>
      </c>
      <c r="K8" s="64">
        <v>927276</v>
      </c>
      <c r="L8" s="65">
        <v>848568</v>
      </c>
      <c r="M8" s="63">
        <v>6416192</v>
      </c>
      <c r="N8" s="64">
        <v>979017</v>
      </c>
      <c r="O8" s="64">
        <v>111439</v>
      </c>
      <c r="P8" s="64">
        <v>359490</v>
      </c>
      <c r="Q8" s="64">
        <v>111398</v>
      </c>
      <c r="R8" s="64">
        <v>127222</v>
      </c>
      <c r="S8" s="64">
        <v>170793</v>
      </c>
      <c r="T8" s="64">
        <v>337968</v>
      </c>
      <c r="U8" s="64">
        <v>267438</v>
      </c>
      <c r="V8" s="64">
        <v>14874</v>
      </c>
      <c r="W8" s="64">
        <v>389057</v>
      </c>
      <c r="X8" s="64">
        <v>81343</v>
      </c>
      <c r="Y8" s="64">
        <v>34756</v>
      </c>
      <c r="Z8" s="64">
        <v>253344</v>
      </c>
      <c r="AA8" s="64">
        <v>160979</v>
      </c>
      <c r="AB8" s="64">
        <v>97376</v>
      </c>
      <c r="AC8" s="64">
        <v>651127</v>
      </c>
      <c r="AD8" s="64">
        <v>218091</v>
      </c>
      <c r="AE8" s="64">
        <v>514053</v>
      </c>
      <c r="AF8" s="64">
        <v>207306</v>
      </c>
      <c r="AG8" s="64">
        <v>230075</v>
      </c>
      <c r="AH8" s="64">
        <v>335927</v>
      </c>
      <c r="AI8" s="64">
        <v>91040</v>
      </c>
      <c r="AJ8" s="64">
        <v>459060</v>
      </c>
      <c r="AK8" s="65">
        <v>213019</v>
      </c>
      <c r="AL8" s="63">
        <v>872560</v>
      </c>
      <c r="AM8" s="64">
        <v>113758</v>
      </c>
      <c r="AN8" s="64">
        <v>22120</v>
      </c>
      <c r="AO8" s="64">
        <v>469191</v>
      </c>
      <c r="AP8" s="64">
        <v>81135</v>
      </c>
      <c r="AQ8" s="65">
        <v>186356</v>
      </c>
      <c r="AR8" s="63">
        <v>2328772</v>
      </c>
      <c r="AS8" s="64">
        <v>408646</v>
      </c>
      <c r="AT8" s="64">
        <v>1398100</v>
      </c>
      <c r="AU8" s="64">
        <v>42229</v>
      </c>
      <c r="AV8" s="64">
        <v>132731</v>
      </c>
      <c r="AW8" s="64">
        <v>346458</v>
      </c>
      <c r="AX8" s="65" t="s">
        <v>343</v>
      </c>
      <c r="AY8" s="63">
        <v>2504992</v>
      </c>
      <c r="AZ8" s="64">
        <v>9077</v>
      </c>
      <c r="BA8" s="64">
        <v>202661</v>
      </c>
      <c r="BB8" s="64">
        <v>589499</v>
      </c>
      <c r="BC8" s="64">
        <v>553875</v>
      </c>
      <c r="BD8" s="64">
        <v>607077</v>
      </c>
      <c r="BE8" s="65">
        <v>542804</v>
      </c>
      <c r="BF8" s="63">
        <v>4743449</v>
      </c>
      <c r="BG8" s="64">
        <v>20339</v>
      </c>
      <c r="BH8" s="64">
        <v>359080</v>
      </c>
      <c r="BI8" s="64">
        <v>1873744</v>
      </c>
      <c r="BJ8" s="64">
        <v>590672</v>
      </c>
      <c r="BK8" s="64">
        <v>1730484</v>
      </c>
      <c r="BL8" s="65">
        <v>169129</v>
      </c>
      <c r="BM8" s="63">
        <v>1256629</v>
      </c>
      <c r="BN8" s="64">
        <v>316505</v>
      </c>
      <c r="BO8" s="64">
        <v>767495</v>
      </c>
      <c r="BP8" s="65">
        <v>172629</v>
      </c>
      <c r="BQ8" s="63">
        <v>1105918</v>
      </c>
      <c r="BR8" s="64">
        <v>512849</v>
      </c>
      <c r="BS8" s="64">
        <v>88578</v>
      </c>
      <c r="BT8" s="65">
        <v>504491</v>
      </c>
      <c r="BU8" s="63">
        <v>3257929</v>
      </c>
      <c r="BV8" s="64">
        <v>484170</v>
      </c>
      <c r="BW8" s="64">
        <v>2405586</v>
      </c>
      <c r="BX8" s="65">
        <v>368173</v>
      </c>
      <c r="BY8" s="63">
        <v>1757459</v>
      </c>
      <c r="BZ8" s="64">
        <v>959173</v>
      </c>
      <c r="CA8" s="64">
        <v>304543</v>
      </c>
      <c r="CB8" s="65">
        <v>493743</v>
      </c>
      <c r="CC8" s="63">
        <v>2528702</v>
      </c>
      <c r="CD8" s="64">
        <v>248009</v>
      </c>
      <c r="CE8" s="64">
        <v>220021</v>
      </c>
      <c r="CF8" s="64">
        <v>121525</v>
      </c>
      <c r="CG8" s="64">
        <v>517047</v>
      </c>
      <c r="CH8" s="80">
        <v>1422099</v>
      </c>
      <c r="CI8" s="57" t="s">
        <v>322</v>
      </c>
    </row>
    <row r="9" spans="1:87" ht="15" customHeight="1" x14ac:dyDescent="0.55000000000000004">
      <c r="A9" s="56">
        <f t="shared" si="0"/>
        <v>1</v>
      </c>
      <c r="B9" s="51" t="s">
        <v>271</v>
      </c>
      <c r="C9" s="48"/>
      <c r="D9" s="48"/>
      <c r="E9" s="49"/>
      <c r="F9" s="78" t="s">
        <v>271</v>
      </c>
      <c r="G9" s="50"/>
      <c r="H9" s="62"/>
      <c r="I9" s="63"/>
      <c r="J9" s="64"/>
      <c r="K9" s="64"/>
      <c r="L9" s="65"/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5"/>
      <c r="AL9" s="63"/>
      <c r="AM9" s="64"/>
      <c r="AN9" s="64"/>
      <c r="AO9" s="64"/>
      <c r="AP9" s="64"/>
      <c r="AQ9" s="65"/>
      <c r="AR9" s="63"/>
      <c r="AS9" s="64"/>
      <c r="AT9" s="64"/>
      <c r="AU9" s="64"/>
      <c r="AV9" s="64"/>
      <c r="AW9" s="64"/>
      <c r="AX9" s="65"/>
      <c r="AY9" s="63"/>
      <c r="AZ9" s="64"/>
      <c r="BA9" s="64"/>
      <c r="BB9" s="64"/>
      <c r="BC9" s="64"/>
      <c r="BD9" s="64"/>
      <c r="BE9" s="65"/>
      <c r="BF9" s="63"/>
      <c r="BG9" s="64"/>
      <c r="BH9" s="64"/>
      <c r="BI9" s="64"/>
      <c r="BJ9" s="64"/>
      <c r="BK9" s="64"/>
      <c r="BL9" s="65"/>
      <c r="BM9" s="63"/>
      <c r="BN9" s="64"/>
      <c r="BO9" s="64"/>
      <c r="BP9" s="65"/>
      <c r="BQ9" s="63"/>
      <c r="BR9" s="64"/>
      <c r="BS9" s="64"/>
      <c r="BT9" s="65"/>
      <c r="BU9" s="63"/>
      <c r="BV9" s="64"/>
      <c r="BW9" s="64"/>
      <c r="BX9" s="65"/>
      <c r="BY9" s="63"/>
      <c r="BZ9" s="64"/>
      <c r="CA9" s="64"/>
      <c r="CB9" s="65"/>
      <c r="CC9" s="63"/>
      <c r="CD9" s="64"/>
      <c r="CE9" s="64"/>
      <c r="CF9" s="64"/>
      <c r="CG9" s="64"/>
      <c r="CH9" s="80"/>
      <c r="CI9" s="57" t="s">
        <v>323</v>
      </c>
    </row>
    <row r="10" spans="1:87" ht="15" customHeight="1" x14ac:dyDescent="0.55000000000000004">
      <c r="A10" s="56">
        <f t="shared" si="0"/>
        <v>2</v>
      </c>
      <c r="B10" s="52"/>
      <c r="C10" s="51" t="s">
        <v>272</v>
      </c>
      <c r="D10" s="48"/>
      <c r="E10" s="49"/>
      <c r="F10" s="78" t="s">
        <v>273</v>
      </c>
      <c r="G10" s="50" t="s">
        <v>274</v>
      </c>
      <c r="H10" s="66">
        <v>584076463.34200001</v>
      </c>
      <c r="I10" s="67">
        <v>78468378.718999997</v>
      </c>
      <c r="J10" s="68">
        <v>44691037.431999996</v>
      </c>
      <c r="K10" s="68">
        <v>17133467.741</v>
      </c>
      <c r="L10" s="69">
        <v>16643873.545</v>
      </c>
      <c r="M10" s="67">
        <v>126621538.396</v>
      </c>
      <c r="N10" s="68">
        <v>17731745.23</v>
      </c>
      <c r="O10" s="68">
        <v>3077810.429</v>
      </c>
      <c r="P10" s="68">
        <v>5157950.0269999998</v>
      </c>
      <c r="Q10" s="68">
        <v>2341446.9270000001</v>
      </c>
      <c r="R10" s="68">
        <v>1597732.3470000001</v>
      </c>
      <c r="S10" s="68">
        <v>3274857.7370000002</v>
      </c>
      <c r="T10" s="68">
        <v>5060653.273</v>
      </c>
      <c r="U10" s="68">
        <v>8133316.574</v>
      </c>
      <c r="V10" s="68">
        <v>563716.66099999996</v>
      </c>
      <c r="W10" s="68">
        <v>8098524.2949999999</v>
      </c>
      <c r="X10" s="68">
        <v>1339789.166</v>
      </c>
      <c r="Y10" s="68">
        <v>606258.85900000005</v>
      </c>
      <c r="Z10" s="68">
        <v>5953308.8689999999</v>
      </c>
      <c r="AA10" s="68">
        <v>5299933.34</v>
      </c>
      <c r="AB10" s="68">
        <v>2552162.6349999998</v>
      </c>
      <c r="AC10" s="68">
        <v>11880618.725</v>
      </c>
      <c r="AD10" s="68">
        <v>4301029.07</v>
      </c>
      <c r="AE10" s="68">
        <v>9896086.7589999996</v>
      </c>
      <c r="AF10" s="68">
        <v>4187193.3620000002</v>
      </c>
      <c r="AG10" s="68">
        <v>4031832.5869999998</v>
      </c>
      <c r="AH10" s="68">
        <v>6339834.6940000001</v>
      </c>
      <c r="AI10" s="68">
        <v>1796868.08</v>
      </c>
      <c r="AJ10" s="68">
        <v>10222576.096999999</v>
      </c>
      <c r="AK10" s="69">
        <v>3176292.6519999998</v>
      </c>
      <c r="AL10" s="67">
        <v>14088368.765000001</v>
      </c>
      <c r="AM10" s="68">
        <v>2333180.898</v>
      </c>
      <c r="AN10" s="68">
        <v>836387.41099999996</v>
      </c>
      <c r="AO10" s="68">
        <v>5381170.5889999997</v>
      </c>
      <c r="AP10" s="68">
        <v>1320305.7180000001</v>
      </c>
      <c r="AQ10" s="69">
        <v>4217324.1500000004</v>
      </c>
      <c r="AR10" s="67">
        <v>29363896.594999999</v>
      </c>
      <c r="AS10" s="68">
        <v>2473208.1359999999</v>
      </c>
      <c r="AT10" s="68">
        <v>17444401.425000001</v>
      </c>
      <c r="AU10" s="68">
        <v>2208659.8029999998</v>
      </c>
      <c r="AV10" s="68">
        <v>2092748.6359999999</v>
      </c>
      <c r="AW10" s="68">
        <v>5142413.1469999999</v>
      </c>
      <c r="AX10" s="69" t="s">
        <v>343</v>
      </c>
      <c r="AY10" s="67">
        <v>156475430.91</v>
      </c>
      <c r="AZ10" s="68">
        <v>662187.91599999997</v>
      </c>
      <c r="BA10" s="68">
        <v>8777298.6769999992</v>
      </c>
      <c r="BB10" s="68">
        <v>39275614.978</v>
      </c>
      <c r="BC10" s="68">
        <v>41921179.850000001</v>
      </c>
      <c r="BD10" s="68">
        <v>36997724.034999996</v>
      </c>
      <c r="BE10" s="69">
        <v>28841425.453000002</v>
      </c>
      <c r="BF10" s="67">
        <v>75591254.597000003</v>
      </c>
      <c r="BG10" s="68">
        <v>327745.63799999998</v>
      </c>
      <c r="BH10" s="68">
        <v>3811048.8119999999</v>
      </c>
      <c r="BI10" s="68">
        <v>22356335.145</v>
      </c>
      <c r="BJ10" s="68">
        <v>15508513.833000001</v>
      </c>
      <c r="BK10" s="68">
        <v>29141775.537999999</v>
      </c>
      <c r="BL10" s="69">
        <v>4445835.6320000002</v>
      </c>
      <c r="BM10" s="67">
        <v>28538832.544</v>
      </c>
      <c r="BN10" s="68">
        <v>13083392.373</v>
      </c>
      <c r="BO10" s="68">
        <v>11363790.756999999</v>
      </c>
      <c r="BP10" s="69">
        <v>4091649.4130000002</v>
      </c>
      <c r="BQ10" s="67">
        <v>14580900.643999999</v>
      </c>
      <c r="BR10" s="68">
        <v>6308143.3839999996</v>
      </c>
      <c r="BS10" s="68">
        <v>3076816.6809999999</v>
      </c>
      <c r="BT10" s="69">
        <v>5195940.5779999997</v>
      </c>
      <c r="BU10" s="67">
        <v>15476525.203</v>
      </c>
      <c r="BV10" s="68">
        <v>3477703.1749999998</v>
      </c>
      <c r="BW10" s="68">
        <v>10457532.297</v>
      </c>
      <c r="BX10" s="69">
        <v>1541289.7309999999</v>
      </c>
      <c r="BY10" s="67">
        <v>23971009.726</v>
      </c>
      <c r="BZ10" s="68">
        <v>4887793.2539999997</v>
      </c>
      <c r="CA10" s="68">
        <v>4887159.1639999999</v>
      </c>
      <c r="CB10" s="69">
        <v>14196057.309</v>
      </c>
      <c r="CC10" s="67">
        <v>20900327.241</v>
      </c>
      <c r="CD10" s="68">
        <v>3918013.4920000001</v>
      </c>
      <c r="CE10" s="68">
        <v>2432783.9139999999</v>
      </c>
      <c r="CF10" s="68">
        <v>1638646.696</v>
      </c>
      <c r="CG10" s="68">
        <v>3387106.227</v>
      </c>
      <c r="CH10" s="81">
        <v>9523776.9110000003</v>
      </c>
      <c r="CI10" s="57" t="s">
        <v>324</v>
      </c>
    </row>
    <row r="11" spans="1:87" ht="15" customHeight="1" x14ac:dyDescent="0.55000000000000004">
      <c r="A11" s="56">
        <f t="shared" si="0"/>
        <v>3</v>
      </c>
      <c r="B11" s="53"/>
      <c r="C11" s="53"/>
      <c r="D11" s="51" t="s">
        <v>275</v>
      </c>
      <c r="E11" s="54"/>
      <c r="F11" s="78" t="s">
        <v>276</v>
      </c>
      <c r="G11" s="50" t="s">
        <v>274</v>
      </c>
      <c r="H11" s="66">
        <v>77324127.782000005</v>
      </c>
      <c r="I11" s="67">
        <v>74117028.303000003</v>
      </c>
      <c r="J11" s="68">
        <v>41877538.420999996</v>
      </c>
      <c r="K11" s="68">
        <v>16319909.569</v>
      </c>
      <c r="L11" s="69">
        <v>15919580.312999999</v>
      </c>
      <c r="M11" s="67">
        <v>500254.10600000003</v>
      </c>
      <c r="N11" s="68">
        <v>492.48500000000001</v>
      </c>
      <c r="O11" s="68">
        <v>1047.8119999999999</v>
      </c>
      <c r="P11" s="68">
        <v>17015.964</v>
      </c>
      <c r="Q11" s="68">
        <v>18347.600999999999</v>
      </c>
      <c r="R11" s="68">
        <v>37284.887000000002</v>
      </c>
      <c r="S11" s="68">
        <v>3146.8130000000001</v>
      </c>
      <c r="T11" s="68">
        <v>695.43</v>
      </c>
      <c r="U11" s="68">
        <v>59308.675999999999</v>
      </c>
      <c r="V11" s="68">
        <v>18416.412</v>
      </c>
      <c r="W11" s="68">
        <v>5378.2070000000003</v>
      </c>
      <c r="X11" s="68">
        <v>1757.4570000000001</v>
      </c>
      <c r="Y11" s="68" t="s">
        <v>341</v>
      </c>
      <c r="Z11" s="68">
        <v>46061.252</v>
      </c>
      <c r="AA11" s="68">
        <v>15679.59</v>
      </c>
      <c r="AB11" s="68">
        <v>5801.3130000000001</v>
      </c>
      <c r="AC11" s="68">
        <v>100091.239</v>
      </c>
      <c r="AD11" s="68">
        <v>29364.686000000002</v>
      </c>
      <c r="AE11" s="68">
        <v>30928.585999999999</v>
      </c>
      <c r="AF11" s="68">
        <v>3278.97</v>
      </c>
      <c r="AG11" s="68">
        <v>973.00300000000004</v>
      </c>
      <c r="AH11" s="68">
        <v>55926.027000000002</v>
      </c>
      <c r="AI11" s="68">
        <v>1312.241</v>
      </c>
      <c r="AJ11" s="68">
        <v>25676.582999999999</v>
      </c>
      <c r="AK11" s="69">
        <v>22268.873</v>
      </c>
      <c r="AL11" s="67">
        <v>32970.813999999998</v>
      </c>
      <c r="AM11" s="68">
        <v>6504.5029999999997</v>
      </c>
      <c r="AN11" s="68">
        <v>1121.567</v>
      </c>
      <c r="AO11" s="68">
        <v>2688.4549999999999</v>
      </c>
      <c r="AP11" s="68">
        <v>7293.9549999999999</v>
      </c>
      <c r="AQ11" s="69">
        <v>15362.334999999999</v>
      </c>
      <c r="AR11" s="67">
        <v>181257.39300000001</v>
      </c>
      <c r="AS11" s="68" t="s">
        <v>341</v>
      </c>
      <c r="AT11" s="68">
        <v>99772.506999999998</v>
      </c>
      <c r="AU11" s="68">
        <v>1681.671</v>
      </c>
      <c r="AV11" s="68">
        <v>71246.756999999998</v>
      </c>
      <c r="AW11" s="68">
        <v>8556.4580000000005</v>
      </c>
      <c r="AX11" s="69" t="s">
        <v>342</v>
      </c>
      <c r="AY11" s="67">
        <v>955611.93900000001</v>
      </c>
      <c r="AZ11" s="68">
        <v>956.33500000000004</v>
      </c>
      <c r="BA11" s="68">
        <v>350.95699999999999</v>
      </c>
      <c r="BB11" s="68">
        <v>1657.2819999999999</v>
      </c>
      <c r="BC11" s="68">
        <v>536019.37300000002</v>
      </c>
      <c r="BD11" s="68">
        <v>317695.223</v>
      </c>
      <c r="BE11" s="69">
        <v>98932.77</v>
      </c>
      <c r="BF11" s="67">
        <v>284811.47700000001</v>
      </c>
      <c r="BG11" s="68">
        <v>76.786000000000001</v>
      </c>
      <c r="BH11" s="68">
        <v>18.609000000000002</v>
      </c>
      <c r="BI11" s="68">
        <v>45240.737999999998</v>
      </c>
      <c r="BJ11" s="68">
        <v>107928.609</v>
      </c>
      <c r="BK11" s="68">
        <v>123413.995</v>
      </c>
      <c r="BL11" s="69">
        <v>8132.74</v>
      </c>
      <c r="BM11" s="67">
        <v>856440.29799999995</v>
      </c>
      <c r="BN11" s="68">
        <v>714168.45400000003</v>
      </c>
      <c r="BO11" s="68">
        <v>89510.865999999995</v>
      </c>
      <c r="BP11" s="69">
        <v>52760.976999999999</v>
      </c>
      <c r="BQ11" s="67">
        <v>31725.537</v>
      </c>
      <c r="BR11" s="68">
        <v>145.74799999999999</v>
      </c>
      <c r="BS11" s="68">
        <v>1216.846</v>
      </c>
      <c r="BT11" s="69">
        <v>30362.942999999999</v>
      </c>
      <c r="BU11" s="67">
        <v>5330.43</v>
      </c>
      <c r="BV11" s="68">
        <v>4149.6850000000004</v>
      </c>
      <c r="BW11" s="68">
        <v>2.512</v>
      </c>
      <c r="BX11" s="69">
        <v>1178.2329999999999</v>
      </c>
      <c r="BY11" s="67">
        <v>33556.625</v>
      </c>
      <c r="BZ11" s="68">
        <v>10915.05</v>
      </c>
      <c r="CA11" s="68">
        <v>921.45</v>
      </c>
      <c r="CB11" s="69">
        <v>21720.124</v>
      </c>
      <c r="CC11" s="67">
        <v>325140.859</v>
      </c>
      <c r="CD11" s="68">
        <v>138945.976</v>
      </c>
      <c r="CE11" s="68">
        <v>257.16699999999997</v>
      </c>
      <c r="CF11" s="68">
        <v>61399.307999999997</v>
      </c>
      <c r="CG11" s="68">
        <v>10771.27</v>
      </c>
      <c r="CH11" s="81">
        <v>113767.139</v>
      </c>
      <c r="CI11" s="57" t="s">
        <v>325</v>
      </c>
    </row>
    <row r="12" spans="1:87" ht="15" customHeight="1" x14ac:dyDescent="0.55000000000000004">
      <c r="A12" s="56">
        <f t="shared" si="0"/>
        <v>3</v>
      </c>
      <c r="B12" s="53"/>
      <c r="C12" s="53"/>
      <c r="D12" s="51" t="s">
        <v>277</v>
      </c>
      <c r="E12" s="54"/>
      <c r="F12" s="78" t="s">
        <v>278</v>
      </c>
      <c r="G12" s="50" t="s">
        <v>274</v>
      </c>
      <c r="H12" s="66">
        <v>116054272.375</v>
      </c>
      <c r="I12" s="67">
        <v>527442.08900000004</v>
      </c>
      <c r="J12" s="68">
        <v>306725.60600000003</v>
      </c>
      <c r="K12" s="68">
        <v>124735.389</v>
      </c>
      <c r="L12" s="69">
        <v>95981.095000000001</v>
      </c>
      <c r="M12" s="67">
        <v>113526329.948</v>
      </c>
      <c r="N12" s="68">
        <v>16656483.082</v>
      </c>
      <c r="O12" s="68">
        <v>2803970.0320000001</v>
      </c>
      <c r="P12" s="68">
        <v>4176676.8149999999</v>
      </c>
      <c r="Q12" s="68">
        <v>2100059.7740000002</v>
      </c>
      <c r="R12" s="68">
        <v>1448517.1939999999</v>
      </c>
      <c r="S12" s="68">
        <v>2888500.6919999998</v>
      </c>
      <c r="T12" s="68">
        <v>4553007.5159999998</v>
      </c>
      <c r="U12" s="68">
        <v>7588240.449</v>
      </c>
      <c r="V12" s="68">
        <v>525100.42599999998</v>
      </c>
      <c r="W12" s="68">
        <v>7052450.5319999997</v>
      </c>
      <c r="X12" s="68">
        <v>1245263.5889999999</v>
      </c>
      <c r="Y12" s="68">
        <v>558632.72699999996</v>
      </c>
      <c r="Z12" s="68">
        <v>5513605.7079999996</v>
      </c>
      <c r="AA12" s="68">
        <v>4746412.1519999998</v>
      </c>
      <c r="AB12" s="68">
        <v>2364248.1349999998</v>
      </c>
      <c r="AC12" s="68">
        <v>9365570.4839999992</v>
      </c>
      <c r="AD12" s="68">
        <v>3693777.9569999999</v>
      </c>
      <c r="AE12" s="68">
        <v>8858549.1630000006</v>
      </c>
      <c r="AF12" s="68">
        <v>3924003.46</v>
      </c>
      <c r="AG12" s="68">
        <v>3697752.3679999998</v>
      </c>
      <c r="AH12" s="68">
        <v>5901427.0880000005</v>
      </c>
      <c r="AI12" s="68">
        <v>1709177.5249999999</v>
      </c>
      <c r="AJ12" s="68">
        <v>9327694.3509999998</v>
      </c>
      <c r="AK12" s="69">
        <v>2827208.7280000001</v>
      </c>
      <c r="AL12" s="67">
        <v>23681.198</v>
      </c>
      <c r="AM12" s="68">
        <v>7.5330000000000004</v>
      </c>
      <c r="AN12" s="68">
        <v>106.139</v>
      </c>
      <c r="AO12" s="68">
        <v>6802.393</v>
      </c>
      <c r="AP12" s="68">
        <v>1641.079</v>
      </c>
      <c r="AQ12" s="69">
        <v>15124.053</v>
      </c>
      <c r="AR12" s="67">
        <v>187332.45</v>
      </c>
      <c r="AS12" s="68" t="s">
        <v>341</v>
      </c>
      <c r="AT12" s="68">
        <v>51531.512000000002</v>
      </c>
      <c r="AU12" s="68" t="s">
        <v>341</v>
      </c>
      <c r="AV12" s="68">
        <v>15819.123</v>
      </c>
      <c r="AW12" s="68">
        <v>119981.815</v>
      </c>
      <c r="AX12" s="69" t="s">
        <v>342</v>
      </c>
      <c r="AY12" s="67">
        <v>1307422.2279999999</v>
      </c>
      <c r="AZ12" s="68">
        <v>7966.3440000000001</v>
      </c>
      <c r="BA12" s="68">
        <v>41152.241000000002</v>
      </c>
      <c r="BB12" s="68">
        <v>321795.58399999997</v>
      </c>
      <c r="BC12" s="68">
        <v>431420.75900000002</v>
      </c>
      <c r="BD12" s="68">
        <v>152211.85399999999</v>
      </c>
      <c r="BE12" s="69">
        <v>352875.44500000001</v>
      </c>
      <c r="BF12" s="67">
        <v>223751.19200000001</v>
      </c>
      <c r="BG12" s="68" t="s">
        <v>341</v>
      </c>
      <c r="BH12" s="68">
        <v>11795.999</v>
      </c>
      <c r="BI12" s="68">
        <v>144034.19099999999</v>
      </c>
      <c r="BJ12" s="68">
        <v>17368.742999999999</v>
      </c>
      <c r="BK12" s="68">
        <v>26806.474999999999</v>
      </c>
      <c r="BL12" s="69">
        <v>23745.784</v>
      </c>
      <c r="BM12" s="67">
        <v>52896.491000000002</v>
      </c>
      <c r="BN12" s="68" t="s">
        <v>341</v>
      </c>
      <c r="BO12" s="68">
        <v>13268.655000000001</v>
      </c>
      <c r="BP12" s="69">
        <v>39627.836000000003</v>
      </c>
      <c r="BQ12" s="67">
        <v>35144.858999999997</v>
      </c>
      <c r="BR12" s="68">
        <v>2270.16</v>
      </c>
      <c r="BS12" s="68">
        <v>2145.59</v>
      </c>
      <c r="BT12" s="69">
        <v>30729.109</v>
      </c>
      <c r="BU12" s="67">
        <v>21978.985000000001</v>
      </c>
      <c r="BV12" s="68">
        <v>1655.424</v>
      </c>
      <c r="BW12" s="68">
        <v>17682.056</v>
      </c>
      <c r="BX12" s="69">
        <v>2641.5039999999999</v>
      </c>
      <c r="BY12" s="67">
        <v>8049.0060000000003</v>
      </c>
      <c r="BZ12" s="68">
        <v>3154.962</v>
      </c>
      <c r="CA12" s="68">
        <v>3914.8270000000002</v>
      </c>
      <c r="CB12" s="69">
        <v>979.21799999999996</v>
      </c>
      <c r="CC12" s="67">
        <v>140243.929</v>
      </c>
      <c r="CD12" s="68">
        <v>19337.968000000001</v>
      </c>
      <c r="CE12" s="68">
        <v>9024.6869999999999</v>
      </c>
      <c r="CF12" s="68">
        <v>44554.607000000004</v>
      </c>
      <c r="CG12" s="68">
        <v>38711.631000000001</v>
      </c>
      <c r="CH12" s="81">
        <v>28615.036</v>
      </c>
      <c r="CI12" s="57" t="s">
        <v>326</v>
      </c>
    </row>
    <row r="13" spans="1:87" ht="15" customHeight="1" x14ac:dyDescent="0.55000000000000004">
      <c r="A13" s="56">
        <f t="shared" si="0"/>
        <v>3</v>
      </c>
      <c r="B13" s="53"/>
      <c r="C13" s="53"/>
      <c r="D13" s="51" t="s">
        <v>279</v>
      </c>
      <c r="E13" s="54"/>
      <c r="F13" s="78" t="s">
        <v>280</v>
      </c>
      <c r="G13" s="50" t="s">
        <v>274</v>
      </c>
      <c r="H13" s="66">
        <v>9638520.8220000006</v>
      </c>
      <c r="I13" s="67">
        <v>44907.688000000002</v>
      </c>
      <c r="J13" s="68">
        <v>14982.842000000001</v>
      </c>
      <c r="K13" s="68">
        <v>18535.875</v>
      </c>
      <c r="L13" s="69">
        <v>11388.971</v>
      </c>
      <c r="M13" s="67">
        <v>9073786.1579999998</v>
      </c>
      <c r="N13" s="68">
        <v>325104.967</v>
      </c>
      <c r="O13" s="68">
        <v>96519.118000000002</v>
      </c>
      <c r="P13" s="68">
        <v>830272.50399999996</v>
      </c>
      <c r="Q13" s="68">
        <v>101053.917</v>
      </c>
      <c r="R13" s="68">
        <v>63609.042000000001</v>
      </c>
      <c r="S13" s="68">
        <v>210190.897</v>
      </c>
      <c r="T13" s="68">
        <v>313912.16100000002</v>
      </c>
      <c r="U13" s="68">
        <v>300364.52500000002</v>
      </c>
      <c r="V13" s="68">
        <v>3709.527</v>
      </c>
      <c r="W13" s="68">
        <v>769943.68099999998</v>
      </c>
      <c r="X13" s="68">
        <v>71524.876999999993</v>
      </c>
      <c r="Y13" s="68">
        <v>28140.883999999998</v>
      </c>
      <c r="Z13" s="68">
        <v>158772.796</v>
      </c>
      <c r="AA13" s="68">
        <v>364897.90500000003</v>
      </c>
      <c r="AB13" s="68">
        <v>112656.235</v>
      </c>
      <c r="AC13" s="68">
        <v>2232789.0610000002</v>
      </c>
      <c r="AD13" s="68">
        <v>493536.89899999998</v>
      </c>
      <c r="AE13" s="68">
        <v>812258.54700000002</v>
      </c>
      <c r="AF13" s="68">
        <v>151306.29300000001</v>
      </c>
      <c r="AG13" s="68">
        <v>310543.49599999998</v>
      </c>
      <c r="AH13" s="68">
        <v>306184.033</v>
      </c>
      <c r="AI13" s="68">
        <v>64336.190999999999</v>
      </c>
      <c r="AJ13" s="68">
        <v>755393.78799999994</v>
      </c>
      <c r="AK13" s="69">
        <v>196764.81200000001</v>
      </c>
      <c r="AL13" s="67">
        <v>3531.45</v>
      </c>
      <c r="AM13" s="68" t="s">
        <v>341</v>
      </c>
      <c r="AN13" s="68" t="s">
        <v>341</v>
      </c>
      <c r="AO13" s="68">
        <v>25.131</v>
      </c>
      <c r="AP13" s="68">
        <v>12.218999999999999</v>
      </c>
      <c r="AQ13" s="69">
        <v>3494.1</v>
      </c>
      <c r="AR13" s="67">
        <v>100523.01300000001</v>
      </c>
      <c r="AS13" s="68" t="s">
        <v>341</v>
      </c>
      <c r="AT13" s="68">
        <v>71624.661999999997</v>
      </c>
      <c r="AU13" s="68">
        <v>696.61699999999996</v>
      </c>
      <c r="AV13" s="68">
        <v>12206.296</v>
      </c>
      <c r="AW13" s="68">
        <v>15995.44</v>
      </c>
      <c r="AX13" s="69" t="s">
        <v>342</v>
      </c>
      <c r="AY13" s="67">
        <v>305289.77799999999</v>
      </c>
      <c r="AZ13" s="68">
        <v>528.28200000000004</v>
      </c>
      <c r="BA13" s="68">
        <v>10149.968999999999</v>
      </c>
      <c r="BB13" s="68">
        <v>45564.213000000003</v>
      </c>
      <c r="BC13" s="68">
        <v>105807.463</v>
      </c>
      <c r="BD13" s="68">
        <v>67749.22</v>
      </c>
      <c r="BE13" s="69">
        <v>75490.63</v>
      </c>
      <c r="BF13" s="67">
        <v>72273.884999999995</v>
      </c>
      <c r="BG13" s="68" t="s">
        <v>341</v>
      </c>
      <c r="BH13" s="68">
        <v>9883.0229999999992</v>
      </c>
      <c r="BI13" s="68">
        <v>3452.8879999999999</v>
      </c>
      <c r="BJ13" s="68">
        <v>48046.076000000001</v>
      </c>
      <c r="BK13" s="68">
        <v>10676.504000000001</v>
      </c>
      <c r="BL13" s="69">
        <v>215.393</v>
      </c>
      <c r="BM13" s="67">
        <v>11030.748</v>
      </c>
      <c r="BN13" s="68">
        <v>192.96799999999999</v>
      </c>
      <c r="BO13" s="68">
        <v>6606.0770000000002</v>
      </c>
      <c r="BP13" s="69">
        <v>4231.7030000000004</v>
      </c>
      <c r="BQ13" s="67">
        <v>4317.5720000000001</v>
      </c>
      <c r="BR13" s="68">
        <v>39.206000000000003</v>
      </c>
      <c r="BS13" s="68">
        <v>530.63499999999999</v>
      </c>
      <c r="BT13" s="69">
        <v>3747.7310000000002</v>
      </c>
      <c r="BU13" s="67">
        <v>961.82600000000002</v>
      </c>
      <c r="BV13" s="68" t="s">
        <v>341</v>
      </c>
      <c r="BW13" s="68">
        <v>343.71600000000001</v>
      </c>
      <c r="BX13" s="69">
        <v>618.11</v>
      </c>
      <c r="BY13" s="67">
        <v>196.643</v>
      </c>
      <c r="BZ13" s="68" t="s">
        <v>341</v>
      </c>
      <c r="CA13" s="68">
        <v>144.739</v>
      </c>
      <c r="CB13" s="69">
        <v>51.904000000000003</v>
      </c>
      <c r="CC13" s="67">
        <v>21702.06</v>
      </c>
      <c r="CD13" s="68">
        <v>1796.0419999999999</v>
      </c>
      <c r="CE13" s="68">
        <v>1440.308</v>
      </c>
      <c r="CF13" s="68">
        <v>3853.8389999999999</v>
      </c>
      <c r="CG13" s="68">
        <v>11800.864</v>
      </c>
      <c r="CH13" s="81">
        <v>2811.0079999999998</v>
      </c>
      <c r="CI13" s="57" t="s">
        <v>327</v>
      </c>
    </row>
    <row r="14" spans="1:87" ht="15" customHeight="1" x14ac:dyDescent="0.55000000000000004">
      <c r="A14" s="56">
        <f t="shared" si="0"/>
        <v>3</v>
      </c>
      <c r="B14" s="53"/>
      <c r="C14" s="53"/>
      <c r="D14" s="51" t="s">
        <v>281</v>
      </c>
      <c r="E14" s="54"/>
      <c r="F14" s="78" t="s">
        <v>282</v>
      </c>
      <c r="G14" s="50" t="s">
        <v>274</v>
      </c>
      <c r="H14" s="66">
        <v>13946476.875</v>
      </c>
      <c r="I14" s="67">
        <v>43683.964999999997</v>
      </c>
      <c r="J14" s="68">
        <v>720.94399999999996</v>
      </c>
      <c r="K14" s="68">
        <v>11028.003000000001</v>
      </c>
      <c r="L14" s="69">
        <v>31935.019</v>
      </c>
      <c r="M14" s="67">
        <v>63938.845000000001</v>
      </c>
      <c r="N14" s="68">
        <v>1.526</v>
      </c>
      <c r="O14" s="68" t="s">
        <v>341</v>
      </c>
      <c r="P14" s="68">
        <v>872.91600000000005</v>
      </c>
      <c r="Q14" s="68" t="s">
        <v>341</v>
      </c>
      <c r="R14" s="68" t="s">
        <v>341</v>
      </c>
      <c r="S14" s="68">
        <v>389.41800000000001</v>
      </c>
      <c r="T14" s="68">
        <v>35944.612999999998</v>
      </c>
      <c r="U14" s="68">
        <v>145.523</v>
      </c>
      <c r="V14" s="68" t="s">
        <v>341</v>
      </c>
      <c r="W14" s="68">
        <v>494.66800000000001</v>
      </c>
      <c r="X14" s="68" t="s">
        <v>341</v>
      </c>
      <c r="Y14" s="68" t="s">
        <v>341</v>
      </c>
      <c r="Z14" s="68" t="s">
        <v>341</v>
      </c>
      <c r="AA14" s="68" t="s">
        <v>341</v>
      </c>
      <c r="AB14" s="68">
        <v>10.49</v>
      </c>
      <c r="AC14" s="68">
        <v>199.51400000000001</v>
      </c>
      <c r="AD14" s="68" t="s">
        <v>341</v>
      </c>
      <c r="AE14" s="68">
        <v>82.739000000000004</v>
      </c>
      <c r="AF14" s="68">
        <v>6703.1769999999997</v>
      </c>
      <c r="AG14" s="68">
        <v>3145.9760000000001</v>
      </c>
      <c r="AH14" s="68">
        <v>3828.9430000000002</v>
      </c>
      <c r="AI14" s="68">
        <v>2386.462</v>
      </c>
      <c r="AJ14" s="68">
        <v>1742.5820000000001</v>
      </c>
      <c r="AK14" s="69">
        <v>7990.299</v>
      </c>
      <c r="AL14" s="67">
        <v>13493141.16</v>
      </c>
      <c r="AM14" s="68">
        <v>2234218.1749999998</v>
      </c>
      <c r="AN14" s="68">
        <v>797673.12199999997</v>
      </c>
      <c r="AO14" s="68">
        <v>5137235.4869999997</v>
      </c>
      <c r="AP14" s="68">
        <v>1259568.9310000001</v>
      </c>
      <c r="AQ14" s="69">
        <v>4064445.4440000001</v>
      </c>
      <c r="AR14" s="67">
        <v>12394.53</v>
      </c>
      <c r="AS14" s="68" t="s">
        <v>341</v>
      </c>
      <c r="AT14" s="68">
        <v>3321.1109999999999</v>
      </c>
      <c r="AU14" s="68">
        <v>61.305999999999997</v>
      </c>
      <c r="AV14" s="68">
        <v>1584.759</v>
      </c>
      <c r="AW14" s="68">
        <v>7427.3549999999996</v>
      </c>
      <c r="AX14" s="69" t="s">
        <v>342</v>
      </c>
      <c r="AY14" s="67">
        <v>90278.888999999996</v>
      </c>
      <c r="AZ14" s="68">
        <v>437.82</v>
      </c>
      <c r="BA14" s="68" t="s">
        <v>341</v>
      </c>
      <c r="BB14" s="68">
        <v>986.96900000000005</v>
      </c>
      <c r="BC14" s="68">
        <v>4291.7290000000003</v>
      </c>
      <c r="BD14" s="68">
        <v>83169.114000000001</v>
      </c>
      <c r="BE14" s="69">
        <v>1393.2560000000001</v>
      </c>
      <c r="BF14" s="67">
        <v>41664.186999999998</v>
      </c>
      <c r="BG14" s="68" t="s">
        <v>341</v>
      </c>
      <c r="BH14" s="68">
        <v>1861.5329999999999</v>
      </c>
      <c r="BI14" s="68">
        <v>1667.09</v>
      </c>
      <c r="BJ14" s="68">
        <v>8398.69</v>
      </c>
      <c r="BK14" s="68">
        <v>11241.300999999999</v>
      </c>
      <c r="BL14" s="69">
        <v>18495.572</v>
      </c>
      <c r="BM14" s="67">
        <v>11613.048000000001</v>
      </c>
      <c r="BN14" s="68">
        <v>1765.817</v>
      </c>
      <c r="BO14" s="68">
        <v>7024.2879999999996</v>
      </c>
      <c r="BP14" s="69">
        <v>2822.944</v>
      </c>
      <c r="BQ14" s="67">
        <v>68959.228000000003</v>
      </c>
      <c r="BR14" s="68">
        <v>8494.0550000000003</v>
      </c>
      <c r="BS14" s="68">
        <v>33138.531000000003</v>
      </c>
      <c r="BT14" s="69">
        <v>27326.642</v>
      </c>
      <c r="BU14" s="67">
        <v>286.29199999999997</v>
      </c>
      <c r="BV14" s="68" t="s">
        <v>341</v>
      </c>
      <c r="BW14" s="68">
        <v>231.36699999999999</v>
      </c>
      <c r="BX14" s="69">
        <v>54.924999999999997</v>
      </c>
      <c r="BY14" s="67">
        <v>20056.962</v>
      </c>
      <c r="BZ14" s="68">
        <v>172.07499999999999</v>
      </c>
      <c r="CA14" s="68">
        <v>1239.3309999999999</v>
      </c>
      <c r="CB14" s="69">
        <v>18645.555</v>
      </c>
      <c r="CC14" s="67">
        <v>100459.77</v>
      </c>
      <c r="CD14" s="68" t="s">
        <v>341</v>
      </c>
      <c r="CE14" s="68">
        <v>169.39500000000001</v>
      </c>
      <c r="CF14" s="68">
        <v>1813.4749999999999</v>
      </c>
      <c r="CG14" s="68">
        <v>31346.686000000002</v>
      </c>
      <c r="CH14" s="81">
        <v>67130.214999999997</v>
      </c>
      <c r="CI14" s="57" t="s">
        <v>328</v>
      </c>
    </row>
    <row r="15" spans="1:87" ht="15" customHeight="1" x14ac:dyDescent="0.55000000000000004">
      <c r="A15" s="56">
        <f t="shared" si="0"/>
        <v>3</v>
      </c>
      <c r="B15" s="53"/>
      <c r="C15" s="53"/>
      <c r="D15" s="51" t="s">
        <v>283</v>
      </c>
      <c r="E15" s="54"/>
      <c r="F15" s="78" t="s">
        <v>284</v>
      </c>
      <c r="G15" s="50" t="s">
        <v>274</v>
      </c>
      <c r="H15" s="66">
        <v>28312086.055</v>
      </c>
      <c r="I15" s="67">
        <v>239562.18700000001</v>
      </c>
      <c r="J15" s="68">
        <v>199466.65900000001</v>
      </c>
      <c r="K15" s="68">
        <v>26992.664000000001</v>
      </c>
      <c r="L15" s="69">
        <v>13102.864</v>
      </c>
      <c r="M15" s="67">
        <v>78054.907000000007</v>
      </c>
      <c r="N15" s="68">
        <v>5154.2340000000004</v>
      </c>
      <c r="O15" s="68">
        <v>6000.7449999999999</v>
      </c>
      <c r="P15" s="68">
        <v>1131.2329999999999</v>
      </c>
      <c r="Q15" s="68">
        <v>2619.6419999999998</v>
      </c>
      <c r="R15" s="68">
        <v>1701.759</v>
      </c>
      <c r="S15" s="68">
        <v>4535.8059999999996</v>
      </c>
      <c r="T15" s="68">
        <v>504.15300000000002</v>
      </c>
      <c r="U15" s="68">
        <v>1662.373</v>
      </c>
      <c r="V15" s="68">
        <v>1184.7639999999999</v>
      </c>
      <c r="W15" s="68">
        <v>2684.1819999999998</v>
      </c>
      <c r="X15" s="68" t="s">
        <v>341</v>
      </c>
      <c r="Y15" s="68">
        <v>30.327000000000002</v>
      </c>
      <c r="Z15" s="68">
        <v>7062.5590000000002</v>
      </c>
      <c r="AA15" s="68">
        <v>21169.518</v>
      </c>
      <c r="AB15" s="68">
        <v>484.54</v>
      </c>
      <c r="AC15" s="68">
        <v>4531.4409999999998</v>
      </c>
      <c r="AD15" s="68">
        <v>1513.6310000000001</v>
      </c>
      <c r="AE15" s="68">
        <v>677.70699999999999</v>
      </c>
      <c r="AF15" s="68">
        <v>235.02500000000001</v>
      </c>
      <c r="AG15" s="68">
        <v>1142.518</v>
      </c>
      <c r="AH15" s="68">
        <v>531.28700000000003</v>
      </c>
      <c r="AI15" s="68">
        <v>404.07600000000002</v>
      </c>
      <c r="AJ15" s="68">
        <v>11608.968000000001</v>
      </c>
      <c r="AK15" s="69">
        <v>1484.4190000000001</v>
      </c>
      <c r="AL15" s="67">
        <v>1246.038</v>
      </c>
      <c r="AM15" s="68" t="s">
        <v>341</v>
      </c>
      <c r="AN15" s="68" t="s">
        <v>341</v>
      </c>
      <c r="AO15" s="68">
        <v>1104.9739999999999</v>
      </c>
      <c r="AP15" s="68">
        <v>141.06399999999999</v>
      </c>
      <c r="AQ15" s="69" t="s">
        <v>341</v>
      </c>
      <c r="AR15" s="67">
        <v>27701076.298</v>
      </c>
      <c r="AS15" s="68">
        <v>2359312.8289999999</v>
      </c>
      <c r="AT15" s="68">
        <v>16476586.788000001</v>
      </c>
      <c r="AU15" s="68">
        <v>2142434.398</v>
      </c>
      <c r="AV15" s="68">
        <v>1906527.868</v>
      </c>
      <c r="AW15" s="68">
        <v>4813758.3090000004</v>
      </c>
      <c r="AX15" s="69" t="s">
        <v>342</v>
      </c>
      <c r="AY15" s="67">
        <v>92303.722999999998</v>
      </c>
      <c r="AZ15" s="68">
        <v>29.841000000000001</v>
      </c>
      <c r="BA15" s="68">
        <v>2963.1860000000001</v>
      </c>
      <c r="BB15" s="68">
        <v>4999.683</v>
      </c>
      <c r="BC15" s="68">
        <v>42667.042000000001</v>
      </c>
      <c r="BD15" s="68">
        <v>25654.839</v>
      </c>
      <c r="BE15" s="69">
        <v>15989.13</v>
      </c>
      <c r="BF15" s="67">
        <v>72418.885999999999</v>
      </c>
      <c r="BG15" s="68">
        <v>16.609000000000002</v>
      </c>
      <c r="BH15" s="68">
        <v>1437.181</v>
      </c>
      <c r="BI15" s="68">
        <v>448.46100000000001</v>
      </c>
      <c r="BJ15" s="68">
        <v>17671.633000000002</v>
      </c>
      <c r="BK15" s="68">
        <v>52845.002</v>
      </c>
      <c r="BL15" s="69" t="s">
        <v>341</v>
      </c>
      <c r="BM15" s="67">
        <v>39342.707000000002</v>
      </c>
      <c r="BN15" s="68" t="s">
        <v>341</v>
      </c>
      <c r="BO15" s="68">
        <v>29296.832999999999</v>
      </c>
      <c r="BP15" s="69">
        <v>10045.874</v>
      </c>
      <c r="BQ15" s="67">
        <v>203.828</v>
      </c>
      <c r="BR15" s="68">
        <v>121.514</v>
      </c>
      <c r="BS15" s="68" t="s">
        <v>341</v>
      </c>
      <c r="BT15" s="69">
        <v>82.313999999999993</v>
      </c>
      <c r="BU15" s="67">
        <v>3994.3850000000002</v>
      </c>
      <c r="BV15" s="68">
        <v>1291.2239999999999</v>
      </c>
      <c r="BW15" s="68">
        <v>2407.3000000000002</v>
      </c>
      <c r="BX15" s="69">
        <v>295.86099999999999</v>
      </c>
      <c r="BY15" s="67">
        <v>45909.582999999999</v>
      </c>
      <c r="BZ15" s="68" t="s">
        <v>341</v>
      </c>
      <c r="CA15" s="68">
        <v>41287.232000000004</v>
      </c>
      <c r="CB15" s="69">
        <v>4622.3509999999997</v>
      </c>
      <c r="CC15" s="67">
        <v>37973.514000000003</v>
      </c>
      <c r="CD15" s="68">
        <v>5289.7809999999999</v>
      </c>
      <c r="CE15" s="68">
        <v>8076.9880000000003</v>
      </c>
      <c r="CF15" s="68">
        <v>180.04</v>
      </c>
      <c r="CG15" s="68">
        <v>5617.6779999999999</v>
      </c>
      <c r="CH15" s="81">
        <v>18809.026999999998</v>
      </c>
      <c r="CI15" s="57" t="s">
        <v>329</v>
      </c>
    </row>
    <row r="16" spans="1:87" ht="15" customHeight="1" x14ac:dyDescent="0.55000000000000004">
      <c r="A16" s="56">
        <f t="shared" si="0"/>
        <v>3</v>
      </c>
      <c r="B16" s="53"/>
      <c r="C16" s="53"/>
      <c r="D16" s="51" t="s">
        <v>285</v>
      </c>
      <c r="E16" s="54"/>
      <c r="F16" s="78" t="s">
        <v>286</v>
      </c>
      <c r="G16" s="50" t="s">
        <v>274</v>
      </c>
      <c r="H16" s="66">
        <v>154745563.243</v>
      </c>
      <c r="I16" s="67">
        <v>511802.3</v>
      </c>
      <c r="J16" s="68">
        <v>208692.56700000001</v>
      </c>
      <c r="K16" s="68">
        <v>194574.728</v>
      </c>
      <c r="L16" s="69">
        <v>108535.004</v>
      </c>
      <c r="M16" s="67">
        <v>1926982.69</v>
      </c>
      <c r="N16" s="68">
        <v>441532.6</v>
      </c>
      <c r="O16" s="68">
        <v>59004.940999999999</v>
      </c>
      <c r="P16" s="68">
        <v>55750.864999999998</v>
      </c>
      <c r="Q16" s="68">
        <v>48629.667999999998</v>
      </c>
      <c r="R16" s="68">
        <v>23250.314999999999</v>
      </c>
      <c r="S16" s="68">
        <v>127034.75</v>
      </c>
      <c r="T16" s="68">
        <v>79505.111999999994</v>
      </c>
      <c r="U16" s="68">
        <v>131572.35800000001</v>
      </c>
      <c r="V16" s="68">
        <v>5741.3220000000001</v>
      </c>
      <c r="W16" s="68">
        <v>232677.204</v>
      </c>
      <c r="X16" s="68">
        <v>13295.011</v>
      </c>
      <c r="Y16" s="68">
        <v>14849.323</v>
      </c>
      <c r="Z16" s="68">
        <v>141207.07399999999</v>
      </c>
      <c r="AA16" s="68">
        <v>58041.434999999998</v>
      </c>
      <c r="AB16" s="68">
        <v>50966.302000000003</v>
      </c>
      <c r="AC16" s="68">
        <v>117750.56200000001</v>
      </c>
      <c r="AD16" s="68">
        <v>55947.733</v>
      </c>
      <c r="AE16" s="68">
        <v>103038.007</v>
      </c>
      <c r="AF16" s="68">
        <v>45983.595000000001</v>
      </c>
      <c r="AG16" s="68">
        <v>6973.6909999999998</v>
      </c>
      <c r="AH16" s="68">
        <v>31490.054</v>
      </c>
      <c r="AI16" s="68">
        <v>3418.7570000000001</v>
      </c>
      <c r="AJ16" s="68">
        <v>24707.43</v>
      </c>
      <c r="AK16" s="69">
        <v>54614.582000000002</v>
      </c>
      <c r="AL16" s="67">
        <v>132269.63099999999</v>
      </c>
      <c r="AM16" s="68">
        <v>22257.592000000001</v>
      </c>
      <c r="AN16" s="68">
        <v>306.17399999999998</v>
      </c>
      <c r="AO16" s="68">
        <v>98301.928</v>
      </c>
      <c r="AP16" s="68">
        <v>1440.1369999999999</v>
      </c>
      <c r="AQ16" s="69">
        <v>9963.7990000000009</v>
      </c>
      <c r="AR16" s="67">
        <v>132205.78599999999</v>
      </c>
      <c r="AS16" s="68">
        <v>10587.165000000001</v>
      </c>
      <c r="AT16" s="68">
        <v>90095.426999999996</v>
      </c>
      <c r="AU16" s="68">
        <v>2448.71</v>
      </c>
      <c r="AV16" s="68">
        <v>9395.6769999999997</v>
      </c>
      <c r="AW16" s="68">
        <v>19678.806</v>
      </c>
      <c r="AX16" s="69" t="s">
        <v>342</v>
      </c>
      <c r="AY16" s="67">
        <v>149959327.241</v>
      </c>
      <c r="AZ16" s="68">
        <v>637371.06299999997</v>
      </c>
      <c r="BA16" s="68">
        <v>8341251.5880000005</v>
      </c>
      <c r="BB16" s="68">
        <v>38152611.336000003</v>
      </c>
      <c r="BC16" s="68">
        <v>39999110.207000002</v>
      </c>
      <c r="BD16" s="68">
        <v>35208993.075000003</v>
      </c>
      <c r="BE16" s="69">
        <v>27619989.973000001</v>
      </c>
      <c r="BF16" s="67">
        <v>1435021.794</v>
      </c>
      <c r="BG16" s="68">
        <v>2488.92</v>
      </c>
      <c r="BH16" s="68">
        <v>87299.514999999999</v>
      </c>
      <c r="BI16" s="68">
        <v>318202.87300000002</v>
      </c>
      <c r="BJ16" s="68">
        <v>286583.59899999999</v>
      </c>
      <c r="BK16" s="68">
        <v>597652.95600000001</v>
      </c>
      <c r="BL16" s="69">
        <v>142793.93100000001</v>
      </c>
      <c r="BM16" s="67">
        <v>164610.73699999999</v>
      </c>
      <c r="BN16" s="68">
        <v>2843.1959999999999</v>
      </c>
      <c r="BO16" s="68">
        <v>39434.271999999997</v>
      </c>
      <c r="BP16" s="69">
        <v>122333.269</v>
      </c>
      <c r="BQ16" s="67">
        <v>47943.188999999998</v>
      </c>
      <c r="BR16" s="68">
        <v>14013.434999999999</v>
      </c>
      <c r="BS16" s="68">
        <v>17027.303</v>
      </c>
      <c r="BT16" s="69">
        <v>16902.451000000001</v>
      </c>
      <c r="BU16" s="67">
        <v>114845.333</v>
      </c>
      <c r="BV16" s="68">
        <v>3825.6170000000002</v>
      </c>
      <c r="BW16" s="68">
        <v>81953.620999999999</v>
      </c>
      <c r="BX16" s="69">
        <v>29066.095000000001</v>
      </c>
      <c r="BY16" s="67">
        <v>62129.627</v>
      </c>
      <c r="BZ16" s="68">
        <v>31469.875</v>
      </c>
      <c r="CA16" s="68">
        <v>8989.3230000000003</v>
      </c>
      <c r="CB16" s="69">
        <v>21670.429</v>
      </c>
      <c r="CC16" s="67">
        <v>258424.916</v>
      </c>
      <c r="CD16" s="68">
        <v>53381.152999999998</v>
      </c>
      <c r="CE16" s="68">
        <v>53671.856</v>
      </c>
      <c r="CF16" s="68">
        <v>68229.009000000005</v>
      </c>
      <c r="CG16" s="68">
        <v>8833.6540000000005</v>
      </c>
      <c r="CH16" s="81">
        <v>74309.244000000006</v>
      </c>
      <c r="CI16" s="57" t="s">
        <v>330</v>
      </c>
    </row>
    <row r="17" spans="1:87" ht="15" customHeight="1" x14ac:dyDescent="0.55000000000000004">
      <c r="A17" s="56">
        <f t="shared" si="0"/>
        <v>3</v>
      </c>
      <c r="B17" s="53"/>
      <c r="C17" s="53"/>
      <c r="D17" s="51" t="s">
        <v>287</v>
      </c>
      <c r="E17" s="54"/>
      <c r="F17" s="78" t="s">
        <v>288</v>
      </c>
      <c r="G17" s="50" t="s">
        <v>274</v>
      </c>
      <c r="H17" s="66">
        <v>74667502.083000004</v>
      </c>
      <c r="I17" s="67">
        <v>375472.85499999998</v>
      </c>
      <c r="J17" s="68">
        <v>217546.79699999999</v>
      </c>
      <c r="K17" s="68">
        <v>82790.282999999996</v>
      </c>
      <c r="L17" s="69">
        <v>75135.774999999994</v>
      </c>
      <c r="M17" s="67">
        <v>502859.07299999997</v>
      </c>
      <c r="N17" s="68">
        <v>203487.864</v>
      </c>
      <c r="O17" s="68">
        <v>25770.032999999999</v>
      </c>
      <c r="P17" s="68">
        <v>29059.489000000001</v>
      </c>
      <c r="Q17" s="68">
        <v>9853.0159999999996</v>
      </c>
      <c r="R17" s="68">
        <v>13495.206</v>
      </c>
      <c r="S17" s="68">
        <v>9278.2479999999996</v>
      </c>
      <c r="T17" s="68">
        <v>8546.1360000000004</v>
      </c>
      <c r="U17" s="68">
        <v>15195.273999999999</v>
      </c>
      <c r="V17" s="68">
        <v>1829.2</v>
      </c>
      <c r="W17" s="68">
        <v>7023.4549999999999</v>
      </c>
      <c r="X17" s="68">
        <v>1904.1880000000001</v>
      </c>
      <c r="Y17" s="68">
        <v>3369.9859999999999</v>
      </c>
      <c r="Z17" s="68">
        <v>45492.476000000002</v>
      </c>
      <c r="AA17" s="68">
        <v>18741.063999999998</v>
      </c>
      <c r="AB17" s="68">
        <v>4821.6620000000003</v>
      </c>
      <c r="AC17" s="68">
        <v>10152.337</v>
      </c>
      <c r="AD17" s="68">
        <v>3409.2109999999998</v>
      </c>
      <c r="AE17" s="68">
        <v>38573.116999999998</v>
      </c>
      <c r="AF17" s="68">
        <v>7949.9560000000001</v>
      </c>
      <c r="AG17" s="68">
        <v>1177.636</v>
      </c>
      <c r="AH17" s="68">
        <v>5501.8819999999996</v>
      </c>
      <c r="AI17" s="68">
        <v>1808.9849999999999</v>
      </c>
      <c r="AJ17" s="68">
        <v>6543.2160000000003</v>
      </c>
      <c r="AK17" s="69">
        <v>29875.436000000002</v>
      </c>
      <c r="AL17" s="67">
        <v>75019.964999999997</v>
      </c>
      <c r="AM17" s="68">
        <v>25958.263999999999</v>
      </c>
      <c r="AN17" s="68">
        <v>1774.1990000000001</v>
      </c>
      <c r="AO17" s="68">
        <v>31406.74</v>
      </c>
      <c r="AP17" s="68">
        <v>5503.0150000000003</v>
      </c>
      <c r="AQ17" s="69">
        <v>10377.746999999999</v>
      </c>
      <c r="AR17" s="67">
        <v>71788.573000000004</v>
      </c>
      <c r="AS17" s="68">
        <v>18302.935000000001</v>
      </c>
      <c r="AT17" s="68">
        <v>27268.038</v>
      </c>
      <c r="AU17" s="68">
        <v>2166.4580000000001</v>
      </c>
      <c r="AV17" s="68">
        <v>1103.8489999999999</v>
      </c>
      <c r="AW17" s="68">
        <v>22937.953000000001</v>
      </c>
      <c r="AX17" s="69" t="s">
        <v>342</v>
      </c>
      <c r="AY17" s="67">
        <v>2065559.2819999999</v>
      </c>
      <c r="AZ17" s="68">
        <v>5794.5039999999999</v>
      </c>
      <c r="BA17" s="68">
        <v>281102.62300000002</v>
      </c>
      <c r="BB17" s="68">
        <v>524299.16299999994</v>
      </c>
      <c r="BC17" s="68">
        <v>349494.86800000002</v>
      </c>
      <c r="BD17" s="68">
        <v>489544.85100000002</v>
      </c>
      <c r="BE17" s="69">
        <v>415323.27399999998</v>
      </c>
      <c r="BF17" s="67">
        <v>70576658.531000003</v>
      </c>
      <c r="BG17" s="68">
        <v>305567.01500000001</v>
      </c>
      <c r="BH17" s="68">
        <v>3621102.693</v>
      </c>
      <c r="BI17" s="68">
        <v>21289379.131999999</v>
      </c>
      <c r="BJ17" s="68">
        <v>13602821.187000001</v>
      </c>
      <c r="BK17" s="68">
        <v>27624282.493999999</v>
      </c>
      <c r="BL17" s="69">
        <v>4133506.0109999999</v>
      </c>
      <c r="BM17" s="67">
        <v>228193.93299999999</v>
      </c>
      <c r="BN17" s="68">
        <v>3275.194</v>
      </c>
      <c r="BO17" s="68">
        <v>113631.86</v>
      </c>
      <c r="BP17" s="69">
        <v>111286.88</v>
      </c>
      <c r="BQ17" s="67">
        <v>62488.968000000001</v>
      </c>
      <c r="BR17" s="68">
        <v>16124.601000000001</v>
      </c>
      <c r="BS17" s="68">
        <v>11265.468000000001</v>
      </c>
      <c r="BT17" s="69">
        <v>35098.898999999998</v>
      </c>
      <c r="BU17" s="67">
        <v>154310.538</v>
      </c>
      <c r="BV17" s="68">
        <v>12880.727999999999</v>
      </c>
      <c r="BW17" s="68">
        <v>128506.799</v>
      </c>
      <c r="BX17" s="69">
        <v>12923.011</v>
      </c>
      <c r="BY17" s="67">
        <v>213151.601</v>
      </c>
      <c r="BZ17" s="68">
        <v>63485.220999999998</v>
      </c>
      <c r="CA17" s="68">
        <v>77956.869000000006</v>
      </c>
      <c r="CB17" s="69">
        <v>71709.510999999999</v>
      </c>
      <c r="CC17" s="67">
        <v>341998.76299999998</v>
      </c>
      <c r="CD17" s="68">
        <v>24706.556</v>
      </c>
      <c r="CE17" s="68">
        <v>230833.622</v>
      </c>
      <c r="CF17" s="68">
        <v>40240.656999999999</v>
      </c>
      <c r="CG17" s="68">
        <v>9190.0139999999992</v>
      </c>
      <c r="CH17" s="81">
        <v>37027.913999999997</v>
      </c>
      <c r="CI17" s="57" t="s">
        <v>331</v>
      </c>
    </row>
    <row r="18" spans="1:87" ht="15" customHeight="1" x14ac:dyDescent="0.55000000000000004">
      <c r="A18" s="56">
        <f t="shared" si="0"/>
        <v>3</v>
      </c>
      <c r="B18" s="53"/>
      <c r="C18" s="53"/>
      <c r="D18" s="51" t="s">
        <v>289</v>
      </c>
      <c r="E18" s="54"/>
      <c r="F18" s="78" t="s">
        <v>290</v>
      </c>
      <c r="G18" s="50" t="s">
        <v>274</v>
      </c>
      <c r="H18" s="66">
        <v>29853675.443999998</v>
      </c>
      <c r="I18" s="67">
        <v>1240147.9140000001</v>
      </c>
      <c r="J18" s="68">
        <v>1072479.0519999999</v>
      </c>
      <c r="K18" s="68">
        <v>82707</v>
      </c>
      <c r="L18" s="69">
        <v>84961.861999999994</v>
      </c>
      <c r="M18" s="67">
        <v>209256.459</v>
      </c>
      <c r="N18" s="68">
        <v>15408.643</v>
      </c>
      <c r="O18" s="68">
        <v>13573.589</v>
      </c>
      <c r="P18" s="68">
        <v>32848.548000000003</v>
      </c>
      <c r="Q18" s="68">
        <v>17887.627</v>
      </c>
      <c r="R18" s="68">
        <v>5862.6019999999999</v>
      </c>
      <c r="S18" s="68">
        <v>7265.6270000000004</v>
      </c>
      <c r="T18" s="68">
        <v>9963.1849999999995</v>
      </c>
      <c r="U18" s="68">
        <v>4916.4269999999997</v>
      </c>
      <c r="V18" s="68">
        <v>1113.501</v>
      </c>
      <c r="W18" s="68">
        <v>4156.6660000000002</v>
      </c>
      <c r="X18" s="68">
        <v>1602.31</v>
      </c>
      <c r="Y18" s="68">
        <v>504.53199999999998</v>
      </c>
      <c r="Z18" s="68">
        <v>9106.4519999999993</v>
      </c>
      <c r="AA18" s="68">
        <v>13213.523999999999</v>
      </c>
      <c r="AB18" s="68">
        <v>764.16499999999996</v>
      </c>
      <c r="AC18" s="68">
        <v>14215.319</v>
      </c>
      <c r="AD18" s="68">
        <v>6090.89</v>
      </c>
      <c r="AE18" s="68">
        <v>16175.027</v>
      </c>
      <c r="AF18" s="68">
        <v>9772.7950000000001</v>
      </c>
      <c r="AG18" s="68">
        <v>671.42200000000003</v>
      </c>
      <c r="AH18" s="68">
        <v>4710.1899999999996</v>
      </c>
      <c r="AI18" s="68">
        <v>844.76</v>
      </c>
      <c r="AJ18" s="68">
        <v>10493.064</v>
      </c>
      <c r="AK18" s="69">
        <v>8095.5950000000003</v>
      </c>
      <c r="AL18" s="67">
        <v>45100.991999999998</v>
      </c>
      <c r="AM18" s="68">
        <v>1073.653</v>
      </c>
      <c r="AN18" s="68">
        <v>236.245</v>
      </c>
      <c r="AO18" s="68">
        <v>24184.080000000002</v>
      </c>
      <c r="AP18" s="68">
        <v>1271.7059999999999</v>
      </c>
      <c r="AQ18" s="69">
        <v>18335.308000000001</v>
      </c>
      <c r="AR18" s="67">
        <v>298841.94099999999</v>
      </c>
      <c r="AS18" s="68">
        <v>37029.648000000001</v>
      </c>
      <c r="AT18" s="68">
        <v>153387.337</v>
      </c>
      <c r="AU18" s="68">
        <v>38794.891000000003</v>
      </c>
      <c r="AV18" s="68">
        <v>46568.43</v>
      </c>
      <c r="AW18" s="68">
        <v>23061.634999999998</v>
      </c>
      <c r="AX18" s="69" t="s">
        <v>342</v>
      </c>
      <c r="AY18" s="67">
        <v>602507.11699999997</v>
      </c>
      <c r="AZ18" s="68">
        <v>4208.4269999999997</v>
      </c>
      <c r="BA18" s="68">
        <v>56728.207999999999</v>
      </c>
      <c r="BB18" s="68">
        <v>76025.501999999993</v>
      </c>
      <c r="BC18" s="68">
        <v>208075.69899999999</v>
      </c>
      <c r="BD18" s="68">
        <v>148071.94500000001</v>
      </c>
      <c r="BE18" s="69">
        <v>109397.336</v>
      </c>
      <c r="BF18" s="67">
        <v>435963.61800000002</v>
      </c>
      <c r="BG18" s="68">
        <v>4673.518</v>
      </c>
      <c r="BH18" s="68">
        <v>24238.901999999998</v>
      </c>
      <c r="BI18" s="68">
        <v>148743.62700000001</v>
      </c>
      <c r="BJ18" s="68">
        <v>88976.210999999996</v>
      </c>
      <c r="BK18" s="68">
        <v>132652.05499999999</v>
      </c>
      <c r="BL18" s="69">
        <v>36679.305</v>
      </c>
      <c r="BM18" s="67">
        <v>26174143.967999998</v>
      </c>
      <c r="BN18" s="68">
        <v>12007926.245999999</v>
      </c>
      <c r="BO18" s="68">
        <v>10541076.301000001</v>
      </c>
      <c r="BP18" s="69">
        <v>3625141.4210000001</v>
      </c>
      <c r="BQ18" s="67">
        <v>94190.509000000005</v>
      </c>
      <c r="BR18" s="68">
        <v>60925.498</v>
      </c>
      <c r="BS18" s="68">
        <v>3194.04</v>
      </c>
      <c r="BT18" s="69">
        <v>30070.971000000001</v>
      </c>
      <c r="BU18" s="67">
        <v>368958.853</v>
      </c>
      <c r="BV18" s="68">
        <v>231926.99100000001</v>
      </c>
      <c r="BW18" s="68">
        <v>133976.84099999999</v>
      </c>
      <c r="BX18" s="69">
        <v>3055.02</v>
      </c>
      <c r="BY18" s="67">
        <v>248881.92800000001</v>
      </c>
      <c r="BZ18" s="68">
        <v>37135.639000000003</v>
      </c>
      <c r="CA18" s="68">
        <v>33315.165999999997</v>
      </c>
      <c r="CB18" s="69">
        <v>178431.12299999999</v>
      </c>
      <c r="CC18" s="67">
        <v>135682.144</v>
      </c>
      <c r="CD18" s="68">
        <v>14834.789000000001</v>
      </c>
      <c r="CE18" s="68">
        <v>11175.482</v>
      </c>
      <c r="CF18" s="68">
        <v>9647.6479999999992</v>
      </c>
      <c r="CG18" s="68">
        <v>13503.106</v>
      </c>
      <c r="CH18" s="81">
        <v>86521.12</v>
      </c>
      <c r="CI18" s="57" t="s">
        <v>332</v>
      </c>
    </row>
    <row r="19" spans="1:87" ht="15" customHeight="1" x14ac:dyDescent="0.55000000000000004">
      <c r="A19" s="56">
        <f t="shared" si="0"/>
        <v>3</v>
      </c>
      <c r="B19" s="53"/>
      <c r="C19" s="53"/>
      <c r="D19" s="51" t="s">
        <v>291</v>
      </c>
      <c r="E19" s="54"/>
      <c r="F19" s="78" t="s">
        <v>292</v>
      </c>
      <c r="G19" s="50" t="s">
        <v>274</v>
      </c>
      <c r="H19" s="66">
        <v>14430435.08</v>
      </c>
      <c r="I19" s="67">
        <v>57744.038</v>
      </c>
      <c r="J19" s="68">
        <v>15944.737999999999</v>
      </c>
      <c r="K19" s="68">
        <v>8772.51</v>
      </c>
      <c r="L19" s="69">
        <v>33026.790999999997</v>
      </c>
      <c r="M19" s="67">
        <v>48985.285000000003</v>
      </c>
      <c r="N19" s="68" t="s">
        <v>341</v>
      </c>
      <c r="O19" s="68">
        <v>107.254</v>
      </c>
      <c r="P19" s="68">
        <v>3280.7260000000001</v>
      </c>
      <c r="Q19" s="68">
        <v>105.203</v>
      </c>
      <c r="R19" s="68">
        <v>103.102</v>
      </c>
      <c r="S19" s="68">
        <v>5606.7780000000002</v>
      </c>
      <c r="T19" s="68">
        <v>17403.095000000001</v>
      </c>
      <c r="U19" s="68">
        <v>3019.1190000000001</v>
      </c>
      <c r="V19" s="68" t="s">
        <v>341</v>
      </c>
      <c r="W19" s="68">
        <v>104.967</v>
      </c>
      <c r="X19" s="68">
        <v>612.60799999999995</v>
      </c>
      <c r="Y19" s="68" t="s">
        <v>341</v>
      </c>
      <c r="Z19" s="68">
        <v>115.67100000000001</v>
      </c>
      <c r="AA19" s="68">
        <v>13.659000000000001</v>
      </c>
      <c r="AB19" s="68" t="s">
        <v>341</v>
      </c>
      <c r="AC19" s="68">
        <v>47.732999999999997</v>
      </c>
      <c r="AD19" s="68">
        <v>1707.559</v>
      </c>
      <c r="AE19" s="68">
        <v>1834.297</v>
      </c>
      <c r="AF19" s="68">
        <v>5121.2079999999996</v>
      </c>
      <c r="AG19" s="68">
        <v>1029.4290000000001</v>
      </c>
      <c r="AH19" s="68">
        <v>1316.913</v>
      </c>
      <c r="AI19" s="68">
        <v>5880.9229999999998</v>
      </c>
      <c r="AJ19" s="68">
        <v>326.63299999999998</v>
      </c>
      <c r="AK19" s="69">
        <v>1248.4069999999999</v>
      </c>
      <c r="AL19" s="67">
        <v>48755.053999999996</v>
      </c>
      <c r="AM19" s="68">
        <v>3593.674</v>
      </c>
      <c r="AN19" s="68">
        <v>303.32799999999997</v>
      </c>
      <c r="AO19" s="68">
        <v>9353.9040000000005</v>
      </c>
      <c r="AP19" s="68">
        <v>13503.450999999999</v>
      </c>
      <c r="AQ19" s="69">
        <v>22000.698</v>
      </c>
      <c r="AR19" s="67">
        <v>5300.5069999999996</v>
      </c>
      <c r="AS19" s="68">
        <v>1092.578</v>
      </c>
      <c r="AT19" s="68">
        <v>1627.192</v>
      </c>
      <c r="AU19" s="68">
        <v>317.625</v>
      </c>
      <c r="AV19" s="68">
        <v>29.614000000000001</v>
      </c>
      <c r="AW19" s="68">
        <v>2233.4989999999998</v>
      </c>
      <c r="AX19" s="69" t="s">
        <v>342</v>
      </c>
      <c r="AY19" s="67">
        <v>83928.847999999998</v>
      </c>
      <c r="AZ19" s="68">
        <v>1.0149999999999999</v>
      </c>
      <c r="BA19" s="68">
        <v>9406.232</v>
      </c>
      <c r="BB19" s="68">
        <v>553.09900000000005</v>
      </c>
      <c r="BC19" s="68">
        <v>11654.137000000001</v>
      </c>
      <c r="BD19" s="68">
        <v>47080.866999999998</v>
      </c>
      <c r="BE19" s="69">
        <v>15233.496999999999</v>
      </c>
      <c r="BF19" s="67">
        <v>73156.164000000004</v>
      </c>
      <c r="BG19" s="68">
        <v>255.559</v>
      </c>
      <c r="BH19" s="68">
        <v>736.88400000000001</v>
      </c>
      <c r="BI19" s="68">
        <v>12607.179</v>
      </c>
      <c r="BJ19" s="68">
        <v>42385.088000000003</v>
      </c>
      <c r="BK19" s="68">
        <v>15415.183000000001</v>
      </c>
      <c r="BL19" s="69">
        <v>1756.271</v>
      </c>
      <c r="BM19" s="67">
        <v>53478.444000000003</v>
      </c>
      <c r="BN19" s="68">
        <v>11270.405000000001</v>
      </c>
      <c r="BO19" s="68">
        <v>37213.311000000002</v>
      </c>
      <c r="BP19" s="69">
        <v>4994.7280000000001</v>
      </c>
      <c r="BQ19" s="67">
        <v>13994914.91</v>
      </c>
      <c r="BR19" s="68">
        <v>6093062.7489999998</v>
      </c>
      <c r="BS19" s="68">
        <v>2970633.5980000002</v>
      </c>
      <c r="BT19" s="69">
        <v>4931218.5630000001</v>
      </c>
      <c r="BU19" s="67">
        <v>1326.9970000000001</v>
      </c>
      <c r="BV19" s="68" t="s">
        <v>341</v>
      </c>
      <c r="BW19" s="68">
        <v>1323.336</v>
      </c>
      <c r="BX19" s="69">
        <v>3.6619999999999999</v>
      </c>
      <c r="BY19" s="67">
        <v>14206.696</v>
      </c>
      <c r="BZ19" s="68">
        <v>1912.098</v>
      </c>
      <c r="CA19" s="68">
        <v>4888.2359999999999</v>
      </c>
      <c r="CB19" s="69">
        <v>7406.3620000000001</v>
      </c>
      <c r="CC19" s="67">
        <v>48638.135999999999</v>
      </c>
      <c r="CD19" s="68">
        <v>2965.68</v>
      </c>
      <c r="CE19" s="68" t="s">
        <v>341</v>
      </c>
      <c r="CF19" s="68">
        <v>1375.4949999999999</v>
      </c>
      <c r="CG19" s="68">
        <v>32317.096000000001</v>
      </c>
      <c r="CH19" s="81">
        <v>11979.866</v>
      </c>
      <c r="CI19" s="57" t="s">
        <v>333</v>
      </c>
    </row>
    <row r="20" spans="1:87" ht="15" customHeight="1" x14ac:dyDescent="0.55000000000000004">
      <c r="A20" s="56">
        <f t="shared" si="0"/>
        <v>3</v>
      </c>
      <c r="B20" s="53"/>
      <c r="C20" s="53"/>
      <c r="D20" s="51" t="s">
        <v>293</v>
      </c>
      <c r="E20" s="54"/>
      <c r="F20" s="78" t="s">
        <v>294</v>
      </c>
      <c r="G20" s="50" t="s">
        <v>274</v>
      </c>
      <c r="H20" s="66">
        <v>3135372.7170000002</v>
      </c>
      <c r="I20" s="67">
        <v>1223.9380000000001</v>
      </c>
      <c r="J20" s="68">
        <v>79.912000000000006</v>
      </c>
      <c r="K20" s="68">
        <v>342.947</v>
      </c>
      <c r="L20" s="69">
        <v>801.07799999999997</v>
      </c>
      <c r="M20" s="67">
        <v>1194.941</v>
      </c>
      <c r="N20" s="68">
        <v>544.63800000000003</v>
      </c>
      <c r="O20" s="68" t="s">
        <v>341</v>
      </c>
      <c r="P20" s="68" t="s">
        <v>341</v>
      </c>
      <c r="Q20" s="68" t="s">
        <v>341</v>
      </c>
      <c r="R20" s="68" t="s">
        <v>341</v>
      </c>
      <c r="S20" s="68" t="s">
        <v>341</v>
      </c>
      <c r="T20" s="68" t="s">
        <v>341</v>
      </c>
      <c r="U20" s="68">
        <v>7.6959999999999997</v>
      </c>
      <c r="V20" s="68" t="s">
        <v>341</v>
      </c>
      <c r="W20" s="68" t="s">
        <v>341</v>
      </c>
      <c r="X20" s="68" t="s">
        <v>341</v>
      </c>
      <c r="Y20" s="68" t="s">
        <v>341</v>
      </c>
      <c r="Z20" s="68" t="s">
        <v>341</v>
      </c>
      <c r="AA20" s="68" t="s">
        <v>341</v>
      </c>
      <c r="AB20" s="68" t="s">
        <v>341</v>
      </c>
      <c r="AC20" s="68">
        <v>119.334</v>
      </c>
      <c r="AD20" s="68" t="s">
        <v>341</v>
      </c>
      <c r="AE20" s="68">
        <v>447.23899999999998</v>
      </c>
      <c r="AF20" s="68">
        <v>30.123000000000001</v>
      </c>
      <c r="AG20" s="68" t="s">
        <v>341</v>
      </c>
      <c r="AH20" s="68" t="s">
        <v>341</v>
      </c>
      <c r="AI20" s="68">
        <v>45.911999999999999</v>
      </c>
      <c r="AJ20" s="68" t="s">
        <v>341</v>
      </c>
      <c r="AK20" s="69" t="s">
        <v>341</v>
      </c>
      <c r="AL20" s="67">
        <v>376.33100000000002</v>
      </c>
      <c r="AM20" s="68" t="s">
        <v>341</v>
      </c>
      <c r="AN20" s="68" t="s">
        <v>341</v>
      </c>
      <c r="AO20" s="68">
        <v>62.524000000000001</v>
      </c>
      <c r="AP20" s="68">
        <v>313.80599999999998</v>
      </c>
      <c r="AQ20" s="69" t="s">
        <v>341</v>
      </c>
      <c r="AR20" s="67">
        <v>5521.4440000000004</v>
      </c>
      <c r="AS20" s="68">
        <v>1454.058</v>
      </c>
      <c r="AT20" s="68">
        <v>2027.1469999999999</v>
      </c>
      <c r="AU20" s="68">
        <v>1926.5519999999999</v>
      </c>
      <c r="AV20" s="68" t="s">
        <v>341</v>
      </c>
      <c r="AW20" s="68">
        <v>113.687</v>
      </c>
      <c r="AX20" s="69" t="s">
        <v>342</v>
      </c>
      <c r="AY20" s="67">
        <v>1247.508</v>
      </c>
      <c r="AZ20" s="68">
        <v>262.745</v>
      </c>
      <c r="BA20" s="68" t="s">
        <v>341</v>
      </c>
      <c r="BB20" s="68">
        <v>112.64100000000001</v>
      </c>
      <c r="BC20" s="68">
        <v>872.12300000000005</v>
      </c>
      <c r="BD20" s="68" t="s">
        <v>341</v>
      </c>
      <c r="BE20" s="69" t="s">
        <v>341</v>
      </c>
      <c r="BF20" s="67">
        <v>13819.411</v>
      </c>
      <c r="BG20" s="68">
        <v>64.427000000000007</v>
      </c>
      <c r="BH20" s="68">
        <v>8369.0509999999995</v>
      </c>
      <c r="BI20" s="68">
        <v>331.34199999999998</v>
      </c>
      <c r="BJ20" s="68">
        <v>630.20399999999995</v>
      </c>
      <c r="BK20" s="68">
        <v>2816.3690000000001</v>
      </c>
      <c r="BL20" s="69">
        <v>1608.0170000000001</v>
      </c>
      <c r="BM20" s="67">
        <v>85558.707999999999</v>
      </c>
      <c r="BN20" s="68">
        <v>47601.45</v>
      </c>
      <c r="BO20" s="68">
        <v>35718.732000000004</v>
      </c>
      <c r="BP20" s="69">
        <v>2238.5259999999998</v>
      </c>
      <c r="BQ20" s="67">
        <v>638.75199999999995</v>
      </c>
      <c r="BR20" s="68">
        <v>351.86700000000002</v>
      </c>
      <c r="BS20" s="68" t="s">
        <v>341</v>
      </c>
      <c r="BT20" s="69">
        <v>286.88499999999999</v>
      </c>
      <c r="BU20" s="67">
        <v>2978809.3110000002</v>
      </c>
      <c r="BV20" s="68">
        <v>2951381.702</v>
      </c>
      <c r="BW20" s="68">
        <v>26693.266</v>
      </c>
      <c r="BX20" s="69">
        <v>734.34299999999996</v>
      </c>
      <c r="BY20" s="67">
        <v>39392.930999999997</v>
      </c>
      <c r="BZ20" s="68">
        <v>7679.5550000000003</v>
      </c>
      <c r="CA20" s="68">
        <v>8354.9419999999991</v>
      </c>
      <c r="CB20" s="69">
        <v>23358.434000000001</v>
      </c>
      <c r="CC20" s="67">
        <v>7589.4440000000004</v>
      </c>
      <c r="CD20" s="68">
        <v>483.86599999999999</v>
      </c>
      <c r="CE20" s="68" t="s">
        <v>341</v>
      </c>
      <c r="CF20" s="68" t="s">
        <v>341</v>
      </c>
      <c r="CG20" s="68">
        <v>1590.345</v>
      </c>
      <c r="CH20" s="81">
        <v>5515.2330000000002</v>
      </c>
      <c r="CI20" s="57" t="s">
        <v>177</v>
      </c>
    </row>
    <row r="21" spans="1:87" ht="15" customHeight="1" x14ac:dyDescent="0.55000000000000004">
      <c r="A21" s="56">
        <f t="shared" si="0"/>
        <v>3</v>
      </c>
      <c r="B21" s="53"/>
      <c r="C21" s="53"/>
      <c r="D21" s="51" t="s">
        <v>295</v>
      </c>
      <c r="E21" s="54"/>
      <c r="F21" s="78" t="s">
        <v>296</v>
      </c>
      <c r="G21" s="50" t="s">
        <v>274</v>
      </c>
      <c r="H21" s="66">
        <v>12321724.34</v>
      </c>
      <c r="I21" s="67">
        <v>15291.162</v>
      </c>
      <c r="J21" s="68">
        <v>6596.7889999999998</v>
      </c>
      <c r="K21" s="68">
        <v>1682.3430000000001</v>
      </c>
      <c r="L21" s="69">
        <v>7012.03</v>
      </c>
      <c r="M21" s="67">
        <v>48813.815000000002</v>
      </c>
      <c r="N21" s="68">
        <v>30726.935000000001</v>
      </c>
      <c r="O21" s="68">
        <v>7507.4759999999997</v>
      </c>
      <c r="P21" s="68" t="s">
        <v>341</v>
      </c>
      <c r="Q21" s="68">
        <v>267.64600000000002</v>
      </c>
      <c r="R21" s="68" t="s">
        <v>341</v>
      </c>
      <c r="S21" s="68" t="s">
        <v>341</v>
      </c>
      <c r="T21" s="68">
        <v>81.655000000000001</v>
      </c>
      <c r="U21" s="68">
        <v>52.695999999999998</v>
      </c>
      <c r="V21" s="68">
        <v>1271.7049999999999</v>
      </c>
      <c r="W21" s="68">
        <v>1141.847</v>
      </c>
      <c r="X21" s="68" t="s">
        <v>341</v>
      </c>
      <c r="Y21" s="68">
        <v>25.968</v>
      </c>
      <c r="Z21" s="68">
        <v>2975.616</v>
      </c>
      <c r="AA21" s="68">
        <v>62.508000000000003</v>
      </c>
      <c r="AB21" s="68">
        <v>103.646</v>
      </c>
      <c r="AC21" s="68">
        <v>1054.2719999999999</v>
      </c>
      <c r="AD21" s="68">
        <v>30.062000000000001</v>
      </c>
      <c r="AE21" s="68">
        <v>1915.0139999999999</v>
      </c>
      <c r="AF21" s="68">
        <v>174.31200000000001</v>
      </c>
      <c r="AG21" s="68">
        <v>209.93299999999999</v>
      </c>
      <c r="AH21" s="68" t="s">
        <v>341</v>
      </c>
      <c r="AI21" s="68">
        <v>357.29700000000003</v>
      </c>
      <c r="AJ21" s="68">
        <v>358.767</v>
      </c>
      <c r="AK21" s="69">
        <v>496.46100000000001</v>
      </c>
      <c r="AL21" s="67">
        <v>17675.991000000002</v>
      </c>
      <c r="AM21" s="68">
        <v>7527.357</v>
      </c>
      <c r="AN21" s="68" t="s">
        <v>341</v>
      </c>
      <c r="AO21" s="68">
        <v>4831.5910000000003</v>
      </c>
      <c r="AP21" s="68">
        <v>3160.2069999999999</v>
      </c>
      <c r="AQ21" s="69">
        <v>2156.8359999999998</v>
      </c>
      <c r="AR21" s="67">
        <v>4990.5479999999998</v>
      </c>
      <c r="AS21" s="68">
        <v>401.19600000000003</v>
      </c>
      <c r="AT21" s="68">
        <v>696.58900000000006</v>
      </c>
      <c r="AU21" s="68">
        <v>58.651000000000003</v>
      </c>
      <c r="AV21" s="68">
        <v>2625.0189999999998</v>
      </c>
      <c r="AW21" s="68">
        <v>1209.0920000000001</v>
      </c>
      <c r="AX21" s="69" t="s">
        <v>342</v>
      </c>
      <c r="AY21" s="67">
        <v>124294.939</v>
      </c>
      <c r="AZ21" s="68">
        <v>1543.2239999999999</v>
      </c>
      <c r="BA21" s="68">
        <v>7247.2489999999998</v>
      </c>
      <c r="BB21" s="68">
        <v>81401.063999999998</v>
      </c>
      <c r="BC21" s="68">
        <v>7163.1779999999999</v>
      </c>
      <c r="BD21" s="68">
        <v>5832.9</v>
      </c>
      <c r="BE21" s="69">
        <v>21107.324000000001</v>
      </c>
      <c r="BF21" s="67">
        <v>373368.39199999999</v>
      </c>
      <c r="BG21" s="68">
        <v>3953.0740000000001</v>
      </c>
      <c r="BH21" s="68">
        <v>8137.8639999999996</v>
      </c>
      <c r="BI21" s="68">
        <v>325314.81900000002</v>
      </c>
      <c r="BJ21" s="68">
        <v>6349.4759999999997</v>
      </c>
      <c r="BK21" s="68">
        <v>28267.383000000002</v>
      </c>
      <c r="BL21" s="69">
        <v>1345.7760000000001</v>
      </c>
      <c r="BM21" s="67">
        <v>68401.585000000006</v>
      </c>
      <c r="BN21" s="68">
        <v>12374.503000000001</v>
      </c>
      <c r="BO21" s="68">
        <v>49653.671000000002</v>
      </c>
      <c r="BP21" s="69">
        <v>6373.4110000000001</v>
      </c>
      <c r="BQ21" s="67">
        <v>6498.942</v>
      </c>
      <c r="BR21" s="68">
        <v>4824.1289999999999</v>
      </c>
      <c r="BS21" s="68">
        <v>1597.173</v>
      </c>
      <c r="BT21" s="69">
        <v>77.641000000000005</v>
      </c>
      <c r="BU21" s="67">
        <v>11492406.465</v>
      </c>
      <c r="BV21" s="68">
        <v>185555.196</v>
      </c>
      <c r="BW21" s="68">
        <v>9855232.409</v>
      </c>
      <c r="BX21" s="69">
        <v>1451618.86</v>
      </c>
      <c r="BY21" s="67">
        <v>148334.52100000001</v>
      </c>
      <c r="BZ21" s="68">
        <v>26743.53</v>
      </c>
      <c r="CA21" s="68">
        <v>30411.919000000002</v>
      </c>
      <c r="CB21" s="69">
        <v>91179.070999999996</v>
      </c>
      <c r="CC21" s="67">
        <v>21647.981</v>
      </c>
      <c r="CD21" s="68">
        <v>2142.6959999999999</v>
      </c>
      <c r="CE21" s="68">
        <v>84.543999999999997</v>
      </c>
      <c r="CF21" s="68">
        <v>880.50099999999998</v>
      </c>
      <c r="CG21" s="68">
        <v>5195.8909999999996</v>
      </c>
      <c r="CH21" s="81">
        <v>13344.349</v>
      </c>
      <c r="CI21" s="57" t="s">
        <v>334</v>
      </c>
    </row>
    <row r="22" spans="1:87" ht="15" customHeight="1" x14ac:dyDescent="0.55000000000000004">
      <c r="A22" s="56">
        <f t="shared" si="0"/>
        <v>3</v>
      </c>
      <c r="B22" s="53"/>
      <c r="C22" s="53"/>
      <c r="D22" s="51" t="s">
        <v>297</v>
      </c>
      <c r="E22" s="54"/>
      <c r="F22" s="78" t="s">
        <v>298</v>
      </c>
      <c r="G22" s="50" t="s">
        <v>274</v>
      </c>
      <c r="H22" s="66">
        <v>23570077.098000001</v>
      </c>
      <c r="I22" s="67">
        <v>73802.92</v>
      </c>
      <c r="J22" s="68">
        <v>38913.733</v>
      </c>
      <c r="K22" s="68">
        <v>25959.407999999999</v>
      </c>
      <c r="L22" s="69">
        <v>8929.7790000000005</v>
      </c>
      <c r="M22" s="67">
        <v>28815.379000000001</v>
      </c>
      <c r="N22" s="68">
        <v>3171.0340000000001</v>
      </c>
      <c r="O22" s="68">
        <v>147.72900000000001</v>
      </c>
      <c r="P22" s="68" t="s">
        <v>341</v>
      </c>
      <c r="Q22" s="68">
        <v>1133.74</v>
      </c>
      <c r="R22" s="68" t="s">
        <v>341</v>
      </c>
      <c r="S22" s="68" t="s">
        <v>341</v>
      </c>
      <c r="T22" s="68">
        <v>7206.6580000000004</v>
      </c>
      <c r="U22" s="68">
        <v>101.956</v>
      </c>
      <c r="V22" s="68" t="s">
        <v>341</v>
      </c>
      <c r="W22" s="68">
        <v>34.529000000000003</v>
      </c>
      <c r="X22" s="68" t="s">
        <v>341</v>
      </c>
      <c r="Y22" s="68">
        <v>9.8550000000000004</v>
      </c>
      <c r="Z22" s="68">
        <v>3483.2550000000001</v>
      </c>
      <c r="AA22" s="68" t="s">
        <v>341</v>
      </c>
      <c r="AB22" s="68" t="s">
        <v>341</v>
      </c>
      <c r="AC22" s="68">
        <v>4850.6220000000003</v>
      </c>
      <c r="AD22" s="68" t="s">
        <v>341</v>
      </c>
      <c r="AE22" s="68">
        <v>1585.0709999999999</v>
      </c>
      <c r="AF22" s="68">
        <v>2877.2890000000002</v>
      </c>
      <c r="AG22" s="68">
        <v>58.566000000000003</v>
      </c>
      <c r="AH22" s="68">
        <v>95.481999999999999</v>
      </c>
      <c r="AI22" s="68">
        <v>0.60199999999999998</v>
      </c>
      <c r="AJ22" s="68" t="s">
        <v>341</v>
      </c>
      <c r="AK22" s="69">
        <v>4058.991</v>
      </c>
      <c r="AL22" s="67">
        <v>37583.785000000003</v>
      </c>
      <c r="AM22" s="68">
        <v>947.63599999999997</v>
      </c>
      <c r="AN22" s="68">
        <v>6098.0280000000002</v>
      </c>
      <c r="AO22" s="68">
        <v>1112.7629999999999</v>
      </c>
      <c r="AP22" s="68">
        <v>1638.1859999999999</v>
      </c>
      <c r="AQ22" s="69">
        <v>27787.172999999999</v>
      </c>
      <c r="AR22" s="67">
        <v>44778.894999999997</v>
      </c>
      <c r="AS22" s="68">
        <v>20487.572</v>
      </c>
      <c r="AT22" s="68">
        <v>18310.986000000001</v>
      </c>
      <c r="AU22" s="68">
        <v>117.64700000000001</v>
      </c>
      <c r="AV22" s="68">
        <v>2295.1060000000002</v>
      </c>
      <c r="AW22" s="68">
        <v>3567.5839999999998</v>
      </c>
      <c r="AX22" s="69" t="s">
        <v>342</v>
      </c>
      <c r="AY22" s="67">
        <v>47784.368000000002</v>
      </c>
      <c r="AZ22" s="68">
        <v>9.2189999999999994</v>
      </c>
      <c r="BA22" s="68">
        <v>14.962999999999999</v>
      </c>
      <c r="BB22" s="68">
        <v>9186.6080000000002</v>
      </c>
      <c r="BC22" s="68">
        <v>21057.41</v>
      </c>
      <c r="BD22" s="68">
        <v>9497.0220000000008</v>
      </c>
      <c r="BE22" s="69">
        <v>8019.1469999999999</v>
      </c>
      <c r="BF22" s="67">
        <v>63037.5</v>
      </c>
      <c r="BG22" s="68">
        <v>141.92099999999999</v>
      </c>
      <c r="BH22" s="68">
        <v>11766.89</v>
      </c>
      <c r="BI22" s="68">
        <v>1039.875</v>
      </c>
      <c r="BJ22" s="68">
        <v>5579.7489999999998</v>
      </c>
      <c r="BK22" s="68">
        <v>40460.366000000002</v>
      </c>
      <c r="BL22" s="69">
        <v>4048.7</v>
      </c>
      <c r="BM22" s="67">
        <v>110535.74</v>
      </c>
      <c r="BN22" s="68">
        <v>33367.747000000003</v>
      </c>
      <c r="BO22" s="68">
        <v>62788.18</v>
      </c>
      <c r="BP22" s="69">
        <v>14379.813</v>
      </c>
      <c r="BQ22" s="67">
        <v>24081.773000000001</v>
      </c>
      <c r="BR22" s="68">
        <v>3449.424</v>
      </c>
      <c r="BS22" s="68">
        <v>6918.6980000000003</v>
      </c>
      <c r="BT22" s="69">
        <v>13713.651</v>
      </c>
      <c r="BU22" s="67">
        <v>69264.642999999996</v>
      </c>
      <c r="BV22" s="68">
        <v>49401.462</v>
      </c>
      <c r="BW22" s="68">
        <v>13907.446</v>
      </c>
      <c r="BX22" s="69">
        <v>5955.7340000000004</v>
      </c>
      <c r="BY22" s="67">
        <v>23013930.914999999</v>
      </c>
      <c r="BZ22" s="68">
        <v>4678049.358</v>
      </c>
      <c r="CA22" s="68">
        <v>4639422.49</v>
      </c>
      <c r="CB22" s="69">
        <v>13696459.067</v>
      </c>
      <c r="CC22" s="67">
        <v>56461.18</v>
      </c>
      <c r="CD22" s="68">
        <v>6793.0420000000004</v>
      </c>
      <c r="CE22" s="68">
        <v>312.62</v>
      </c>
      <c r="CF22" s="68">
        <v>703.63300000000004</v>
      </c>
      <c r="CG22" s="68">
        <v>2851.1179999999999</v>
      </c>
      <c r="CH22" s="81">
        <v>45800.767</v>
      </c>
      <c r="CI22" s="57" t="s">
        <v>338</v>
      </c>
    </row>
    <row r="23" spans="1:87" ht="15" customHeight="1" x14ac:dyDescent="0.55000000000000004">
      <c r="A23" s="56">
        <f t="shared" si="0"/>
        <v>3</v>
      </c>
      <c r="B23" s="53"/>
      <c r="C23" s="53"/>
      <c r="D23" s="51" t="s">
        <v>299</v>
      </c>
      <c r="E23" s="54"/>
      <c r="F23" s="78" t="s">
        <v>300</v>
      </c>
      <c r="G23" s="50" t="s">
        <v>274</v>
      </c>
      <c r="H23" s="66">
        <v>22533635.193</v>
      </c>
      <c r="I23" s="67">
        <v>360881.35</v>
      </c>
      <c r="J23" s="68">
        <v>120965.126</v>
      </c>
      <c r="K23" s="68">
        <v>109225.58500000001</v>
      </c>
      <c r="L23" s="69">
        <v>130690.63800000001</v>
      </c>
      <c r="M23" s="67">
        <v>256039.70800000001</v>
      </c>
      <c r="N23" s="68">
        <v>12998.513999999999</v>
      </c>
      <c r="O23" s="68">
        <v>24026.165000000001</v>
      </c>
      <c r="P23" s="68">
        <v>3329.194</v>
      </c>
      <c r="Q23" s="68">
        <v>16436.05</v>
      </c>
      <c r="R23" s="68">
        <v>998.69100000000003</v>
      </c>
      <c r="S23" s="68">
        <v>6052.835</v>
      </c>
      <c r="T23" s="68">
        <v>24869.118999999999</v>
      </c>
      <c r="U23" s="68">
        <v>2814.7950000000001</v>
      </c>
      <c r="V23" s="68">
        <v>3160.5830000000001</v>
      </c>
      <c r="W23" s="68">
        <v>6153.7020000000002</v>
      </c>
      <c r="X23" s="68">
        <v>927.702</v>
      </c>
      <c r="Y23" s="68" t="s">
        <v>341</v>
      </c>
      <c r="Z23" s="68">
        <v>11588.414000000001</v>
      </c>
      <c r="AA23" s="68">
        <v>28358.6</v>
      </c>
      <c r="AB23" s="68">
        <v>9986.7330000000002</v>
      </c>
      <c r="AC23" s="68">
        <v>8673.5759999999991</v>
      </c>
      <c r="AD23" s="68">
        <v>6171.9669999999996</v>
      </c>
      <c r="AE23" s="68">
        <v>16597.435000000001</v>
      </c>
      <c r="AF23" s="68">
        <v>16172.009</v>
      </c>
      <c r="AG23" s="68">
        <v>4654.3140000000003</v>
      </c>
      <c r="AH23" s="68">
        <v>17283.258999999998</v>
      </c>
      <c r="AI23" s="68">
        <v>3725.7190000000001</v>
      </c>
      <c r="AJ23" s="68">
        <v>16663.766</v>
      </c>
      <c r="AK23" s="69">
        <v>14396.566999999999</v>
      </c>
      <c r="AL23" s="67">
        <v>92386.918000000005</v>
      </c>
      <c r="AM23" s="68">
        <v>11394.236000000001</v>
      </c>
      <c r="AN23" s="68">
        <v>1238.085</v>
      </c>
      <c r="AO23" s="68">
        <v>52264.061999999998</v>
      </c>
      <c r="AP23" s="68">
        <v>16599.637999999999</v>
      </c>
      <c r="AQ23" s="69">
        <v>10890.897000000001</v>
      </c>
      <c r="AR23" s="67">
        <v>263109.62400000001</v>
      </c>
      <c r="AS23" s="68">
        <v>5779.5479999999998</v>
      </c>
      <c r="AT23" s="68">
        <v>186516.26500000001</v>
      </c>
      <c r="AU23" s="68">
        <v>7181.1139999999996</v>
      </c>
      <c r="AV23" s="68">
        <v>5044.3040000000001</v>
      </c>
      <c r="AW23" s="68">
        <v>58588.394</v>
      </c>
      <c r="AX23" s="69" t="s">
        <v>342</v>
      </c>
      <c r="AY23" s="67">
        <v>576124.11499999999</v>
      </c>
      <c r="AZ23" s="68">
        <v>1731.0250000000001</v>
      </c>
      <c r="BA23" s="68">
        <v>18021.289000000001</v>
      </c>
      <c r="BB23" s="68">
        <v>22931.555</v>
      </c>
      <c r="BC23" s="68">
        <v>105793.125</v>
      </c>
      <c r="BD23" s="68">
        <v>376619.36900000001</v>
      </c>
      <c r="BE23" s="69">
        <v>51027.752</v>
      </c>
      <c r="BF23" s="67">
        <v>1409678.325</v>
      </c>
      <c r="BG23" s="68">
        <v>490.27699999999999</v>
      </c>
      <c r="BH23" s="68">
        <v>10807.643</v>
      </c>
      <c r="BI23" s="68">
        <v>26863.775000000001</v>
      </c>
      <c r="BJ23" s="68">
        <v>1114627.966</v>
      </c>
      <c r="BK23" s="68">
        <v>232726.277</v>
      </c>
      <c r="BL23" s="69">
        <v>24162.387999999999</v>
      </c>
      <c r="BM23" s="67">
        <v>186203.21799999999</v>
      </c>
      <c r="BN23" s="68">
        <v>31789.276000000002</v>
      </c>
      <c r="BO23" s="68">
        <v>108111.11599999999</v>
      </c>
      <c r="BP23" s="69">
        <v>46302.826999999997</v>
      </c>
      <c r="BQ23" s="67">
        <v>107970.109</v>
      </c>
      <c r="BR23" s="68">
        <v>23959.824000000001</v>
      </c>
      <c r="BS23" s="68">
        <v>21792.196</v>
      </c>
      <c r="BT23" s="69">
        <v>62218.089</v>
      </c>
      <c r="BU23" s="67">
        <v>52361.858</v>
      </c>
      <c r="BV23" s="68">
        <v>15588.874</v>
      </c>
      <c r="BW23" s="68">
        <v>29946.880000000001</v>
      </c>
      <c r="BX23" s="69">
        <v>6826.1040000000003</v>
      </c>
      <c r="BY23" s="67">
        <v>41730.353999999999</v>
      </c>
      <c r="BZ23" s="68">
        <v>13270.831</v>
      </c>
      <c r="CA23" s="68">
        <v>13004.671</v>
      </c>
      <c r="CB23" s="69">
        <v>15454.852999999999</v>
      </c>
      <c r="CC23" s="67">
        <v>19187149.613000002</v>
      </c>
      <c r="CD23" s="68">
        <v>3586687.3939999999</v>
      </c>
      <c r="CE23" s="68">
        <v>2096436.1170000001</v>
      </c>
      <c r="CF23" s="68">
        <v>1389302.2409999999</v>
      </c>
      <c r="CG23" s="68">
        <v>3170679.7549999999</v>
      </c>
      <c r="CH23" s="81">
        <v>8944044.1050000004</v>
      </c>
      <c r="CI23" s="57" t="s">
        <v>335</v>
      </c>
    </row>
    <row r="24" spans="1:87" ht="15" customHeight="1" x14ac:dyDescent="0.55000000000000004">
      <c r="A24" s="56">
        <f t="shared" si="0"/>
        <v>3</v>
      </c>
      <c r="B24" s="53"/>
      <c r="C24" s="53"/>
      <c r="D24" s="51" t="s">
        <v>301</v>
      </c>
      <c r="E24" s="54"/>
      <c r="F24" s="78" t="s">
        <v>302</v>
      </c>
      <c r="G24" s="50" t="s">
        <v>274</v>
      </c>
      <c r="H24" s="66">
        <v>3542994.2349999999</v>
      </c>
      <c r="I24" s="67">
        <v>859388.00899999996</v>
      </c>
      <c r="J24" s="68">
        <v>610384.24699999997</v>
      </c>
      <c r="K24" s="68">
        <v>126211.436</v>
      </c>
      <c r="L24" s="69">
        <v>122792.326</v>
      </c>
      <c r="M24" s="67">
        <v>356227.08100000001</v>
      </c>
      <c r="N24" s="68">
        <v>36638.709000000003</v>
      </c>
      <c r="O24" s="68">
        <v>40135.536</v>
      </c>
      <c r="P24" s="68">
        <v>7711.7709999999997</v>
      </c>
      <c r="Q24" s="68">
        <v>25053.044000000002</v>
      </c>
      <c r="R24" s="68">
        <v>2909.5479999999998</v>
      </c>
      <c r="S24" s="68">
        <v>12855.873</v>
      </c>
      <c r="T24" s="68">
        <v>9014.4390000000003</v>
      </c>
      <c r="U24" s="68">
        <v>25914.705000000002</v>
      </c>
      <c r="V24" s="68">
        <v>2189.221</v>
      </c>
      <c r="W24" s="68">
        <v>16280.656000000001</v>
      </c>
      <c r="X24" s="68">
        <v>2901.424</v>
      </c>
      <c r="Y24" s="68">
        <v>695.25800000000004</v>
      </c>
      <c r="Z24" s="68">
        <v>13837.596</v>
      </c>
      <c r="AA24" s="68">
        <v>33343.383000000002</v>
      </c>
      <c r="AB24" s="68">
        <v>2319.4140000000002</v>
      </c>
      <c r="AC24" s="68">
        <v>20573.232</v>
      </c>
      <c r="AD24" s="68">
        <v>9478.4760000000006</v>
      </c>
      <c r="AE24" s="68">
        <v>13424.812</v>
      </c>
      <c r="AF24" s="68">
        <v>13585.151</v>
      </c>
      <c r="AG24" s="68">
        <v>3500.2350000000001</v>
      </c>
      <c r="AH24" s="68">
        <v>11539.536</v>
      </c>
      <c r="AI24" s="68">
        <v>3168.63</v>
      </c>
      <c r="AJ24" s="68">
        <v>41366.951999999997</v>
      </c>
      <c r="AK24" s="69">
        <v>7789.482</v>
      </c>
      <c r="AL24" s="67">
        <v>84629.440000000002</v>
      </c>
      <c r="AM24" s="68">
        <v>19698.274000000001</v>
      </c>
      <c r="AN24" s="68">
        <v>27530.524000000001</v>
      </c>
      <c r="AO24" s="68">
        <v>11796.556</v>
      </c>
      <c r="AP24" s="68">
        <v>8218.3250000000007</v>
      </c>
      <c r="AQ24" s="69">
        <v>17385.759999999998</v>
      </c>
      <c r="AR24" s="67">
        <v>354775.59299999999</v>
      </c>
      <c r="AS24" s="68">
        <v>18760.608</v>
      </c>
      <c r="AT24" s="68">
        <v>261635.86499999999</v>
      </c>
      <c r="AU24" s="68">
        <v>10774.164000000001</v>
      </c>
      <c r="AV24" s="68">
        <v>18301.834999999999</v>
      </c>
      <c r="AW24" s="68">
        <v>45303.122000000003</v>
      </c>
      <c r="AX24" s="69" t="s">
        <v>342</v>
      </c>
      <c r="AY24" s="67">
        <v>263750.935</v>
      </c>
      <c r="AZ24" s="68">
        <v>1348.0719999999999</v>
      </c>
      <c r="BA24" s="68">
        <v>8910.1720000000005</v>
      </c>
      <c r="BB24" s="68">
        <v>33490.279000000002</v>
      </c>
      <c r="BC24" s="68">
        <v>97752.736999999994</v>
      </c>
      <c r="BD24" s="68">
        <v>65603.755999999994</v>
      </c>
      <c r="BE24" s="69">
        <v>56645.919000000002</v>
      </c>
      <c r="BF24" s="67">
        <v>515631.23599999998</v>
      </c>
      <c r="BG24" s="68">
        <v>10017.532999999999</v>
      </c>
      <c r="BH24" s="68">
        <v>13593.025</v>
      </c>
      <c r="BI24" s="68">
        <v>39009.154000000002</v>
      </c>
      <c r="BJ24" s="68">
        <v>161146.60200000001</v>
      </c>
      <c r="BK24" s="68">
        <v>242519.17800000001</v>
      </c>
      <c r="BL24" s="69">
        <v>49345.743999999999</v>
      </c>
      <c r="BM24" s="67">
        <v>496382.92</v>
      </c>
      <c r="BN24" s="68">
        <v>216817.117</v>
      </c>
      <c r="BO24" s="68">
        <v>230456.59599999999</v>
      </c>
      <c r="BP24" s="69">
        <v>49109.207000000002</v>
      </c>
      <c r="BQ24" s="67">
        <v>101822.466</v>
      </c>
      <c r="BR24" s="68">
        <v>80361.172999999995</v>
      </c>
      <c r="BS24" s="68">
        <v>7356.6040000000003</v>
      </c>
      <c r="BT24" s="69">
        <v>14104.688</v>
      </c>
      <c r="BU24" s="67">
        <v>211689.29</v>
      </c>
      <c r="BV24" s="68">
        <v>20046.273000000001</v>
      </c>
      <c r="BW24" s="68">
        <v>165324.74900000001</v>
      </c>
      <c r="BX24" s="69">
        <v>26318.268</v>
      </c>
      <c r="BY24" s="67">
        <v>81482.335999999996</v>
      </c>
      <c r="BZ24" s="68">
        <v>13805.06</v>
      </c>
      <c r="CA24" s="68">
        <v>23307.97</v>
      </c>
      <c r="CB24" s="69">
        <v>44369.305</v>
      </c>
      <c r="CC24" s="67">
        <v>217214.93100000001</v>
      </c>
      <c r="CD24" s="68">
        <v>60648.548999999999</v>
      </c>
      <c r="CE24" s="68">
        <v>21301.129000000001</v>
      </c>
      <c r="CF24" s="68">
        <v>16466.243999999999</v>
      </c>
      <c r="CG24" s="68">
        <v>44697.120000000003</v>
      </c>
      <c r="CH24" s="81">
        <v>74101.888999999996</v>
      </c>
      <c r="CI24" s="57" t="s">
        <v>336</v>
      </c>
    </row>
    <row r="25" spans="1:87" ht="15" customHeight="1" x14ac:dyDescent="0.55000000000000004">
      <c r="A25" s="56">
        <f t="shared" si="0"/>
        <v>1</v>
      </c>
      <c r="B25" s="51" t="s">
        <v>303</v>
      </c>
      <c r="C25" s="48"/>
      <c r="D25" s="48"/>
      <c r="E25" s="49"/>
      <c r="F25" s="78" t="s">
        <v>304</v>
      </c>
      <c r="G25" s="50"/>
      <c r="H25" s="62"/>
      <c r="I25" s="63"/>
      <c r="J25" s="64"/>
      <c r="K25" s="64"/>
      <c r="L25" s="6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5"/>
      <c r="AL25" s="63"/>
      <c r="AM25" s="64"/>
      <c r="AN25" s="64"/>
      <c r="AO25" s="64"/>
      <c r="AP25" s="64"/>
      <c r="AQ25" s="65"/>
      <c r="AR25" s="63"/>
      <c r="AS25" s="64"/>
      <c r="AT25" s="64"/>
      <c r="AU25" s="64"/>
      <c r="AV25" s="64"/>
      <c r="AW25" s="64"/>
      <c r="AX25" s="65"/>
      <c r="AY25" s="63"/>
      <c r="AZ25" s="64"/>
      <c r="BA25" s="64"/>
      <c r="BB25" s="64"/>
      <c r="BC25" s="64"/>
      <c r="BD25" s="64"/>
      <c r="BE25" s="65"/>
      <c r="BF25" s="63"/>
      <c r="BG25" s="64"/>
      <c r="BH25" s="64"/>
      <c r="BI25" s="64"/>
      <c r="BJ25" s="64"/>
      <c r="BK25" s="64"/>
      <c r="BL25" s="65"/>
      <c r="BM25" s="63"/>
      <c r="BN25" s="64"/>
      <c r="BO25" s="64"/>
      <c r="BP25" s="65"/>
      <c r="BQ25" s="63"/>
      <c r="BR25" s="64"/>
      <c r="BS25" s="64"/>
      <c r="BT25" s="65"/>
      <c r="BU25" s="63"/>
      <c r="BV25" s="64"/>
      <c r="BW25" s="64"/>
      <c r="BX25" s="65"/>
      <c r="BY25" s="63"/>
      <c r="BZ25" s="64"/>
      <c r="CA25" s="64"/>
      <c r="CB25" s="65"/>
      <c r="CC25" s="63"/>
      <c r="CD25" s="64"/>
      <c r="CE25" s="64"/>
      <c r="CF25" s="64"/>
      <c r="CG25" s="64"/>
      <c r="CH25" s="80"/>
      <c r="CI25" s="57" t="s">
        <v>337</v>
      </c>
    </row>
    <row r="26" spans="1:87" ht="15" customHeight="1" x14ac:dyDescent="0.55000000000000004">
      <c r="A26" s="56">
        <f t="shared" si="0"/>
        <v>2</v>
      </c>
      <c r="B26" s="52"/>
      <c r="C26" s="51" t="s">
        <v>272</v>
      </c>
      <c r="D26" s="48"/>
      <c r="E26" s="49"/>
      <c r="F26" s="78" t="s">
        <v>305</v>
      </c>
      <c r="G26" s="50" t="s">
        <v>306</v>
      </c>
      <c r="H26" s="66">
        <v>100</v>
      </c>
      <c r="I26" s="67">
        <v>100</v>
      </c>
      <c r="J26" s="68">
        <v>100</v>
      </c>
      <c r="K26" s="68">
        <v>100</v>
      </c>
      <c r="L26" s="69">
        <v>100</v>
      </c>
      <c r="M26" s="67">
        <v>100</v>
      </c>
      <c r="N26" s="68">
        <v>100</v>
      </c>
      <c r="O26" s="68">
        <v>100</v>
      </c>
      <c r="P26" s="68">
        <v>100</v>
      </c>
      <c r="Q26" s="68">
        <v>100</v>
      </c>
      <c r="R26" s="68">
        <v>100</v>
      </c>
      <c r="S26" s="68">
        <v>100</v>
      </c>
      <c r="T26" s="68">
        <v>100</v>
      </c>
      <c r="U26" s="68">
        <v>100</v>
      </c>
      <c r="V26" s="68">
        <v>100</v>
      </c>
      <c r="W26" s="68">
        <v>100</v>
      </c>
      <c r="X26" s="68">
        <v>100</v>
      </c>
      <c r="Y26" s="68">
        <v>100</v>
      </c>
      <c r="Z26" s="68">
        <v>100</v>
      </c>
      <c r="AA26" s="68">
        <v>100</v>
      </c>
      <c r="AB26" s="68">
        <v>100</v>
      </c>
      <c r="AC26" s="68">
        <v>100</v>
      </c>
      <c r="AD26" s="68">
        <v>100</v>
      </c>
      <c r="AE26" s="68">
        <v>100</v>
      </c>
      <c r="AF26" s="68">
        <v>100</v>
      </c>
      <c r="AG26" s="68">
        <v>100</v>
      </c>
      <c r="AH26" s="68">
        <v>100</v>
      </c>
      <c r="AI26" s="68">
        <v>100</v>
      </c>
      <c r="AJ26" s="68">
        <v>100</v>
      </c>
      <c r="AK26" s="69">
        <v>100</v>
      </c>
      <c r="AL26" s="67">
        <v>100</v>
      </c>
      <c r="AM26" s="68">
        <v>100</v>
      </c>
      <c r="AN26" s="68">
        <v>100</v>
      </c>
      <c r="AO26" s="68">
        <v>100</v>
      </c>
      <c r="AP26" s="68">
        <v>100</v>
      </c>
      <c r="AQ26" s="69">
        <v>100</v>
      </c>
      <c r="AR26" s="67">
        <v>100</v>
      </c>
      <c r="AS26" s="68">
        <v>100</v>
      </c>
      <c r="AT26" s="68">
        <v>100</v>
      </c>
      <c r="AU26" s="68">
        <v>100</v>
      </c>
      <c r="AV26" s="68">
        <v>100</v>
      </c>
      <c r="AW26" s="68">
        <v>100</v>
      </c>
      <c r="AX26" s="69" t="s">
        <v>342</v>
      </c>
      <c r="AY26" s="67">
        <v>100</v>
      </c>
      <c r="AZ26" s="68">
        <v>100</v>
      </c>
      <c r="BA26" s="68">
        <v>100</v>
      </c>
      <c r="BB26" s="68">
        <v>100</v>
      </c>
      <c r="BC26" s="68">
        <v>100</v>
      </c>
      <c r="BD26" s="68">
        <v>100</v>
      </c>
      <c r="BE26" s="69">
        <v>100</v>
      </c>
      <c r="BF26" s="67">
        <v>100</v>
      </c>
      <c r="BG26" s="68">
        <v>100</v>
      </c>
      <c r="BH26" s="68">
        <v>100</v>
      </c>
      <c r="BI26" s="68">
        <v>100</v>
      </c>
      <c r="BJ26" s="68">
        <v>100</v>
      </c>
      <c r="BK26" s="68">
        <v>100</v>
      </c>
      <c r="BL26" s="69">
        <v>100</v>
      </c>
      <c r="BM26" s="67">
        <v>100</v>
      </c>
      <c r="BN26" s="68">
        <v>100</v>
      </c>
      <c r="BO26" s="68">
        <v>100</v>
      </c>
      <c r="BP26" s="69">
        <v>100</v>
      </c>
      <c r="BQ26" s="67">
        <v>100</v>
      </c>
      <c r="BR26" s="68">
        <v>100</v>
      </c>
      <c r="BS26" s="68">
        <v>100</v>
      </c>
      <c r="BT26" s="69">
        <v>100</v>
      </c>
      <c r="BU26" s="67">
        <v>100</v>
      </c>
      <c r="BV26" s="68">
        <v>100</v>
      </c>
      <c r="BW26" s="68">
        <v>100</v>
      </c>
      <c r="BX26" s="69">
        <v>100</v>
      </c>
      <c r="BY26" s="67">
        <v>100</v>
      </c>
      <c r="BZ26" s="68">
        <v>100</v>
      </c>
      <c r="CA26" s="68">
        <v>100</v>
      </c>
      <c r="CB26" s="69">
        <v>100</v>
      </c>
      <c r="CC26" s="67">
        <v>100</v>
      </c>
      <c r="CD26" s="68">
        <v>100</v>
      </c>
      <c r="CE26" s="68">
        <v>100</v>
      </c>
      <c r="CF26" s="68">
        <v>100</v>
      </c>
      <c r="CG26" s="68">
        <v>100</v>
      </c>
      <c r="CH26" s="81">
        <v>100</v>
      </c>
      <c r="CI26" s="57" t="s">
        <v>324</v>
      </c>
    </row>
    <row r="27" spans="1:87" ht="15" customHeight="1" x14ac:dyDescent="0.55000000000000004">
      <c r="A27" s="56">
        <f t="shared" si="0"/>
        <v>3</v>
      </c>
      <c r="B27" s="53"/>
      <c r="C27" s="53"/>
      <c r="D27" s="51" t="s">
        <v>275</v>
      </c>
      <c r="E27" s="54"/>
      <c r="F27" s="78" t="s">
        <v>307</v>
      </c>
      <c r="G27" s="50" t="s">
        <v>306</v>
      </c>
      <c r="H27" s="66">
        <v>13.239000000000001</v>
      </c>
      <c r="I27" s="67">
        <v>94.454999999999998</v>
      </c>
      <c r="J27" s="68">
        <v>93.704999999999998</v>
      </c>
      <c r="K27" s="68">
        <v>95.251999999999995</v>
      </c>
      <c r="L27" s="69">
        <v>95.647999999999996</v>
      </c>
      <c r="M27" s="67">
        <v>0.39500000000000002</v>
      </c>
      <c r="N27" s="68">
        <v>3.0000000000000001E-3</v>
      </c>
      <c r="O27" s="68">
        <v>3.4000000000000002E-2</v>
      </c>
      <c r="P27" s="68">
        <v>0.33</v>
      </c>
      <c r="Q27" s="68">
        <v>0.78400000000000003</v>
      </c>
      <c r="R27" s="68">
        <v>2.3340000000000001</v>
      </c>
      <c r="S27" s="68">
        <v>9.6000000000000002E-2</v>
      </c>
      <c r="T27" s="68">
        <v>1.4E-2</v>
      </c>
      <c r="U27" s="68">
        <v>0.72899999999999998</v>
      </c>
      <c r="V27" s="68">
        <v>3.2669999999999999</v>
      </c>
      <c r="W27" s="68">
        <v>6.6000000000000003E-2</v>
      </c>
      <c r="X27" s="68">
        <v>0.13100000000000001</v>
      </c>
      <c r="Y27" s="68" t="s">
        <v>341</v>
      </c>
      <c r="Z27" s="68">
        <v>0.77400000000000002</v>
      </c>
      <c r="AA27" s="68">
        <v>0.29599999999999999</v>
      </c>
      <c r="AB27" s="68">
        <v>0.22700000000000001</v>
      </c>
      <c r="AC27" s="68">
        <v>0.84199999999999997</v>
      </c>
      <c r="AD27" s="68">
        <v>0.68300000000000005</v>
      </c>
      <c r="AE27" s="68">
        <v>0.313</v>
      </c>
      <c r="AF27" s="68">
        <v>7.8E-2</v>
      </c>
      <c r="AG27" s="68">
        <v>2.4E-2</v>
      </c>
      <c r="AH27" s="68">
        <v>0.88200000000000001</v>
      </c>
      <c r="AI27" s="68">
        <v>7.2999999999999995E-2</v>
      </c>
      <c r="AJ27" s="68">
        <v>0.251</v>
      </c>
      <c r="AK27" s="69">
        <v>0.70099999999999996</v>
      </c>
      <c r="AL27" s="67">
        <v>0.23400000000000001</v>
      </c>
      <c r="AM27" s="68">
        <v>0.27900000000000003</v>
      </c>
      <c r="AN27" s="68">
        <v>0.13400000000000001</v>
      </c>
      <c r="AO27" s="68">
        <v>0.05</v>
      </c>
      <c r="AP27" s="68">
        <v>0.55200000000000005</v>
      </c>
      <c r="AQ27" s="69">
        <v>0.36399999999999999</v>
      </c>
      <c r="AR27" s="67">
        <v>0.61699999999999999</v>
      </c>
      <c r="AS27" s="68" t="s">
        <v>341</v>
      </c>
      <c r="AT27" s="68">
        <v>0.57199999999999995</v>
      </c>
      <c r="AU27" s="68">
        <v>7.5999999999999998E-2</v>
      </c>
      <c r="AV27" s="68">
        <v>3.4039999999999999</v>
      </c>
      <c r="AW27" s="68">
        <v>0.16600000000000001</v>
      </c>
      <c r="AX27" s="69" t="s">
        <v>342</v>
      </c>
      <c r="AY27" s="67">
        <v>0.61099999999999999</v>
      </c>
      <c r="AZ27" s="68">
        <v>0.14399999999999999</v>
      </c>
      <c r="BA27" s="68">
        <v>4.0000000000000001E-3</v>
      </c>
      <c r="BB27" s="68">
        <v>4.0000000000000001E-3</v>
      </c>
      <c r="BC27" s="68">
        <v>1.2789999999999999</v>
      </c>
      <c r="BD27" s="68">
        <v>0.85899999999999999</v>
      </c>
      <c r="BE27" s="69">
        <v>0.34300000000000003</v>
      </c>
      <c r="BF27" s="67">
        <v>0.377</v>
      </c>
      <c r="BG27" s="68">
        <v>2.3E-2</v>
      </c>
      <c r="BH27" s="68">
        <v>0</v>
      </c>
      <c r="BI27" s="68">
        <v>0.20200000000000001</v>
      </c>
      <c r="BJ27" s="68">
        <v>0.69599999999999995</v>
      </c>
      <c r="BK27" s="68">
        <v>0.42299999999999999</v>
      </c>
      <c r="BL27" s="69">
        <v>0.183</v>
      </c>
      <c r="BM27" s="67">
        <v>3.0009999999999999</v>
      </c>
      <c r="BN27" s="68">
        <v>5.4589999999999996</v>
      </c>
      <c r="BO27" s="68">
        <v>0.78800000000000003</v>
      </c>
      <c r="BP27" s="69">
        <v>1.2889999999999999</v>
      </c>
      <c r="BQ27" s="67">
        <v>0.218</v>
      </c>
      <c r="BR27" s="68">
        <v>2E-3</v>
      </c>
      <c r="BS27" s="68">
        <v>0.04</v>
      </c>
      <c r="BT27" s="69">
        <v>0.58399999999999996</v>
      </c>
      <c r="BU27" s="67">
        <v>3.4000000000000002E-2</v>
      </c>
      <c r="BV27" s="68">
        <v>0.11899999999999999</v>
      </c>
      <c r="BW27" s="68">
        <v>0</v>
      </c>
      <c r="BX27" s="69">
        <v>7.5999999999999998E-2</v>
      </c>
      <c r="BY27" s="67">
        <v>0.14000000000000001</v>
      </c>
      <c r="BZ27" s="68">
        <v>0.223</v>
      </c>
      <c r="CA27" s="68">
        <v>1.9E-2</v>
      </c>
      <c r="CB27" s="69">
        <v>0.153</v>
      </c>
      <c r="CC27" s="67">
        <v>1.556</v>
      </c>
      <c r="CD27" s="68">
        <v>3.5459999999999998</v>
      </c>
      <c r="CE27" s="68">
        <v>1.0999999999999999E-2</v>
      </c>
      <c r="CF27" s="68">
        <v>3.7469999999999999</v>
      </c>
      <c r="CG27" s="68">
        <v>0.318</v>
      </c>
      <c r="CH27" s="81">
        <v>1.1950000000000001</v>
      </c>
      <c r="CI27" s="57" t="s">
        <v>325</v>
      </c>
    </row>
    <row r="28" spans="1:87" ht="15" customHeight="1" x14ac:dyDescent="0.55000000000000004">
      <c r="A28" s="56">
        <f t="shared" si="0"/>
        <v>3</v>
      </c>
      <c r="B28" s="53"/>
      <c r="C28" s="53"/>
      <c r="D28" s="51" t="s">
        <v>277</v>
      </c>
      <c r="E28" s="54"/>
      <c r="F28" s="78" t="s">
        <v>308</v>
      </c>
      <c r="G28" s="50" t="s">
        <v>306</v>
      </c>
      <c r="H28" s="66">
        <v>19.87</v>
      </c>
      <c r="I28" s="67">
        <v>0.67200000000000004</v>
      </c>
      <c r="J28" s="68">
        <v>0.68600000000000005</v>
      </c>
      <c r="K28" s="68">
        <v>0.72799999999999998</v>
      </c>
      <c r="L28" s="69">
        <v>0.57699999999999996</v>
      </c>
      <c r="M28" s="67">
        <v>89.658000000000001</v>
      </c>
      <c r="N28" s="68">
        <v>93.936000000000007</v>
      </c>
      <c r="O28" s="68">
        <v>91.102999999999994</v>
      </c>
      <c r="P28" s="68">
        <v>80.975999999999999</v>
      </c>
      <c r="Q28" s="68">
        <v>89.691000000000003</v>
      </c>
      <c r="R28" s="68">
        <v>90.661000000000001</v>
      </c>
      <c r="S28" s="68">
        <v>88.201999999999998</v>
      </c>
      <c r="T28" s="68">
        <v>89.968999999999994</v>
      </c>
      <c r="U28" s="68">
        <v>93.298000000000002</v>
      </c>
      <c r="V28" s="68">
        <v>93.15</v>
      </c>
      <c r="W28" s="68">
        <v>87.082999999999998</v>
      </c>
      <c r="X28" s="68">
        <v>92.944999999999993</v>
      </c>
      <c r="Y28" s="68">
        <v>92.144000000000005</v>
      </c>
      <c r="Z28" s="68">
        <v>92.614000000000004</v>
      </c>
      <c r="AA28" s="68">
        <v>89.555999999999997</v>
      </c>
      <c r="AB28" s="68">
        <v>92.637</v>
      </c>
      <c r="AC28" s="68">
        <v>78.831000000000003</v>
      </c>
      <c r="AD28" s="68">
        <v>85.881</v>
      </c>
      <c r="AE28" s="68">
        <v>89.516000000000005</v>
      </c>
      <c r="AF28" s="68">
        <v>93.713999999999999</v>
      </c>
      <c r="AG28" s="68">
        <v>91.713999999999999</v>
      </c>
      <c r="AH28" s="68">
        <v>93.084999999999994</v>
      </c>
      <c r="AI28" s="68">
        <v>95.12</v>
      </c>
      <c r="AJ28" s="68">
        <v>91.245999999999995</v>
      </c>
      <c r="AK28" s="69">
        <v>89.01</v>
      </c>
      <c r="AL28" s="67">
        <v>0.16800000000000001</v>
      </c>
      <c r="AM28" s="68">
        <v>0</v>
      </c>
      <c r="AN28" s="68">
        <v>1.2999999999999999E-2</v>
      </c>
      <c r="AO28" s="68">
        <v>0.126</v>
      </c>
      <c r="AP28" s="68">
        <v>0.124</v>
      </c>
      <c r="AQ28" s="69">
        <v>0.35899999999999999</v>
      </c>
      <c r="AR28" s="67">
        <v>0.63800000000000001</v>
      </c>
      <c r="AS28" s="68" t="s">
        <v>341</v>
      </c>
      <c r="AT28" s="68">
        <v>0.29499999999999998</v>
      </c>
      <c r="AU28" s="68" t="s">
        <v>341</v>
      </c>
      <c r="AV28" s="68">
        <v>0.75600000000000001</v>
      </c>
      <c r="AW28" s="68">
        <v>2.3330000000000002</v>
      </c>
      <c r="AX28" s="69" t="s">
        <v>342</v>
      </c>
      <c r="AY28" s="67">
        <v>0.83599999999999997</v>
      </c>
      <c r="AZ28" s="68">
        <v>1.2030000000000001</v>
      </c>
      <c r="BA28" s="68">
        <v>0.46899999999999997</v>
      </c>
      <c r="BB28" s="68">
        <v>0.81899999999999995</v>
      </c>
      <c r="BC28" s="68">
        <v>1.0289999999999999</v>
      </c>
      <c r="BD28" s="68">
        <v>0.41099999999999998</v>
      </c>
      <c r="BE28" s="69">
        <v>1.224</v>
      </c>
      <c r="BF28" s="67">
        <v>0.29599999999999999</v>
      </c>
      <c r="BG28" s="68" t="s">
        <v>341</v>
      </c>
      <c r="BH28" s="68">
        <v>0.31</v>
      </c>
      <c r="BI28" s="68">
        <v>0.64400000000000002</v>
      </c>
      <c r="BJ28" s="68">
        <v>0.112</v>
      </c>
      <c r="BK28" s="68">
        <v>9.1999999999999998E-2</v>
      </c>
      <c r="BL28" s="69">
        <v>0.53400000000000003</v>
      </c>
      <c r="BM28" s="67">
        <v>0.185</v>
      </c>
      <c r="BN28" s="68" t="s">
        <v>341</v>
      </c>
      <c r="BO28" s="68">
        <v>0.11700000000000001</v>
      </c>
      <c r="BP28" s="69">
        <v>0.96899999999999997</v>
      </c>
      <c r="BQ28" s="67">
        <v>0.24099999999999999</v>
      </c>
      <c r="BR28" s="68">
        <v>3.5999999999999997E-2</v>
      </c>
      <c r="BS28" s="68">
        <v>7.0000000000000007E-2</v>
      </c>
      <c r="BT28" s="69">
        <v>0.59099999999999997</v>
      </c>
      <c r="BU28" s="67">
        <v>0.14199999999999999</v>
      </c>
      <c r="BV28" s="68">
        <v>4.8000000000000001E-2</v>
      </c>
      <c r="BW28" s="68">
        <v>0.16900000000000001</v>
      </c>
      <c r="BX28" s="69">
        <v>0.17100000000000001</v>
      </c>
      <c r="BY28" s="67">
        <v>3.4000000000000002E-2</v>
      </c>
      <c r="BZ28" s="68">
        <v>6.5000000000000002E-2</v>
      </c>
      <c r="CA28" s="68">
        <v>0.08</v>
      </c>
      <c r="CB28" s="69">
        <v>7.0000000000000001E-3</v>
      </c>
      <c r="CC28" s="67">
        <v>0.67100000000000004</v>
      </c>
      <c r="CD28" s="68">
        <v>0.49399999999999999</v>
      </c>
      <c r="CE28" s="68">
        <v>0.371</v>
      </c>
      <c r="CF28" s="68">
        <v>2.7189999999999999</v>
      </c>
      <c r="CG28" s="68">
        <v>1.143</v>
      </c>
      <c r="CH28" s="81">
        <v>0.3</v>
      </c>
      <c r="CI28" s="57" t="s">
        <v>326</v>
      </c>
    </row>
    <row r="29" spans="1:87" ht="15" customHeight="1" x14ac:dyDescent="0.55000000000000004">
      <c r="A29" s="56">
        <f t="shared" si="0"/>
        <v>3</v>
      </c>
      <c r="B29" s="53"/>
      <c r="C29" s="53"/>
      <c r="D29" s="51" t="s">
        <v>279</v>
      </c>
      <c r="E29" s="54"/>
      <c r="F29" s="78" t="s">
        <v>309</v>
      </c>
      <c r="G29" s="50" t="s">
        <v>306</v>
      </c>
      <c r="H29" s="66">
        <v>1.65</v>
      </c>
      <c r="I29" s="67">
        <v>5.7000000000000002E-2</v>
      </c>
      <c r="J29" s="68">
        <v>3.4000000000000002E-2</v>
      </c>
      <c r="K29" s="68">
        <v>0.108</v>
      </c>
      <c r="L29" s="69">
        <v>6.8000000000000005E-2</v>
      </c>
      <c r="M29" s="67">
        <v>7.1660000000000004</v>
      </c>
      <c r="N29" s="68">
        <v>1.833</v>
      </c>
      <c r="O29" s="68">
        <v>3.1360000000000001</v>
      </c>
      <c r="P29" s="68">
        <v>16.097000000000001</v>
      </c>
      <c r="Q29" s="68">
        <v>4.3159999999999998</v>
      </c>
      <c r="R29" s="68">
        <v>3.9809999999999999</v>
      </c>
      <c r="S29" s="68">
        <v>6.4180000000000001</v>
      </c>
      <c r="T29" s="68">
        <v>6.2030000000000003</v>
      </c>
      <c r="U29" s="68">
        <v>3.6930000000000001</v>
      </c>
      <c r="V29" s="68">
        <v>0.65800000000000003</v>
      </c>
      <c r="W29" s="68">
        <v>9.5069999999999997</v>
      </c>
      <c r="X29" s="68">
        <v>5.3390000000000004</v>
      </c>
      <c r="Y29" s="68">
        <v>4.6420000000000003</v>
      </c>
      <c r="Z29" s="68">
        <v>2.6669999999999998</v>
      </c>
      <c r="AA29" s="68">
        <v>6.8849999999999998</v>
      </c>
      <c r="AB29" s="68">
        <v>4.4139999999999997</v>
      </c>
      <c r="AC29" s="68">
        <v>18.794</v>
      </c>
      <c r="AD29" s="68">
        <v>11.475</v>
      </c>
      <c r="AE29" s="68">
        <v>8.2080000000000002</v>
      </c>
      <c r="AF29" s="68">
        <v>3.6139999999999999</v>
      </c>
      <c r="AG29" s="68">
        <v>7.702</v>
      </c>
      <c r="AH29" s="68">
        <v>4.83</v>
      </c>
      <c r="AI29" s="68">
        <v>3.58</v>
      </c>
      <c r="AJ29" s="68">
        <v>7.3890000000000002</v>
      </c>
      <c r="AK29" s="69">
        <v>6.1950000000000003</v>
      </c>
      <c r="AL29" s="67">
        <v>2.5000000000000001E-2</v>
      </c>
      <c r="AM29" s="68" t="s">
        <v>341</v>
      </c>
      <c r="AN29" s="68" t="s">
        <v>341</v>
      </c>
      <c r="AO29" s="68">
        <v>0</v>
      </c>
      <c r="AP29" s="68">
        <v>1E-3</v>
      </c>
      <c r="AQ29" s="69">
        <v>8.3000000000000004E-2</v>
      </c>
      <c r="AR29" s="67">
        <v>0.34200000000000003</v>
      </c>
      <c r="AS29" s="68" t="s">
        <v>341</v>
      </c>
      <c r="AT29" s="68">
        <v>0.41099999999999998</v>
      </c>
      <c r="AU29" s="68">
        <v>3.2000000000000001E-2</v>
      </c>
      <c r="AV29" s="68">
        <v>0.58299999999999996</v>
      </c>
      <c r="AW29" s="68">
        <v>0.311</v>
      </c>
      <c r="AX29" s="69" t="s">
        <v>342</v>
      </c>
      <c r="AY29" s="67">
        <v>0.19500000000000001</v>
      </c>
      <c r="AZ29" s="68">
        <v>0.08</v>
      </c>
      <c r="BA29" s="68">
        <v>0.11600000000000001</v>
      </c>
      <c r="BB29" s="68">
        <v>0.11600000000000001</v>
      </c>
      <c r="BC29" s="68">
        <v>0.252</v>
      </c>
      <c r="BD29" s="68">
        <v>0.183</v>
      </c>
      <c r="BE29" s="69">
        <v>0.26200000000000001</v>
      </c>
      <c r="BF29" s="67">
        <v>9.6000000000000002E-2</v>
      </c>
      <c r="BG29" s="68" t="s">
        <v>341</v>
      </c>
      <c r="BH29" s="68">
        <v>0.25900000000000001</v>
      </c>
      <c r="BI29" s="68">
        <v>1.4999999999999999E-2</v>
      </c>
      <c r="BJ29" s="68">
        <v>0.31</v>
      </c>
      <c r="BK29" s="68">
        <v>3.6999999999999998E-2</v>
      </c>
      <c r="BL29" s="69">
        <v>5.0000000000000001E-3</v>
      </c>
      <c r="BM29" s="67">
        <v>3.9E-2</v>
      </c>
      <c r="BN29" s="68">
        <v>1E-3</v>
      </c>
      <c r="BO29" s="68">
        <v>5.8000000000000003E-2</v>
      </c>
      <c r="BP29" s="69">
        <v>0.10299999999999999</v>
      </c>
      <c r="BQ29" s="67">
        <v>0.03</v>
      </c>
      <c r="BR29" s="68">
        <v>1E-3</v>
      </c>
      <c r="BS29" s="68">
        <v>1.7000000000000001E-2</v>
      </c>
      <c r="BT29" s="69">
        <v>7.1999999999999995E-2</v>
      </c>
      <c r="BU29" s="67">
        <v>6.0000000000000001E-3</v>
      </c>
      <c r="BV29" s="68" t="s">
        <v>341</v>
      </c>
      <c r="BW29" s="68">
        <v>3.0000000000000001E-3</v>
      </c>
      <c r="BX29" s="69">
        <v>0.04</v>
      </c>
      <c r="BY29" s="67">
        <v>1E-3</v>
      </c>
      <c r="BZ29" s="68" t="s">
        <v>341</v>
      </c>
      <c r="CA29" s="68">
        <v>3.0000000000000001E-3</v>
      </c>
      <c r="CB29" s="69">
        <v>0</v>
      </c>
      <c r="CC29" s="67">
        <v>0.104</v>
      </c>
      <c r="CD29" s="68">
        <v>4.5999999999999999E-2</v>
      </c>
      <c r="CE29" s="68">
        <v>5.8999999999999997E-2</v>
      </c>
      <c r="CF29" s="68">
        <v>0.23499999999999999</v>
      </c>
      <c r="CG29" s="68">
        <v>0.34799999999999998</v>
      </c>
      <c r="CH29" s="81">
        <v>0.03</v>
      </c>
      <c r="CI29" s="57" t="s">
        <v>327</v>
      </c>
    </row>
    <row r="30" spans="1:87" ht="15" customHeight="1" x14ac:dyDescent="0.55000000000000004">
      <c r="A30" s="56">
        <f t="shared" si="0"/>
        <v>3</v>
      </c>
      <c r="B30" s="53"/>
      <c r="C30" s="53"/>
      <c r="D30" s="51" t="s">
        <v>281</v>
      </c>
      <c r="E30" s="54"/>
      <c r="F30" s="78" t="s">
        <v>310</v>
      </c>
      <c r="G30" s="50" t="s">
        <v>306</v>
      </c>
      <c r="H30" s="66">
        <v>2.3879999999999999</v>
      </c>
      <c r="I30" s="67">
        <v>5.6000000000000001E-2</v>
      </c>
      <c r="J30" s="68">
        <v>2E-3</v>
      </c>
      <c r="K30" s="68">
        <v>6.4000000000000001E-2</v>
      </c>
      <c r="L30" s="69">
        <v>0.192</v>
      </c>
      <c r="M30" s="67">
        <v>0.05</v>
      </c>
      <c r="N30" s="68">
        <v>0</v>
      </c>
      <c r="O30" s="68" t="s">
        <v>341</v>
      </c>
      <c r="P30" s="68">
        <v>1.7000000000000001E-2</v>
      </c>
      <c r="Q30" s="68" t="s">
        <v>341</v>
      </c>
      <c r="R30" s="68" t="s">
        <v>341</v>
      </c>
      <c r="S30" s="68">
        <v>1.2E-2</v>
      </c>
      <c r="T30" s="68">
        <v>0.71</v>
      </c>
      <c r="U30" s="68">
        <v>2E-3</v>
      </c>
      <c r="V30" s="68" t="s">
        <v>341</v>
      </c>
      <c r="W30" s="68">
        <v>6.0000000000000001E-3</v>
      </c>
      <c r="X30" s="68" t="s">
        <v>341</v>
      </c>
      <c r="Y30" s="68" t="s">
        <v>341</v>
      </c>
      <c r="Z30" s="68" t="s">
        <v>341</v>
      </c>
      <c r="AA30" s="68" t="s">
        <v>341</v>
      </c>
      <c r="AB30" s="68">
        <v>0</v>
      </c>
      <c r="AC30" s="68">
        <v>2E-3</v>
      </c>
      <c r="AD30" s="68" t="s">
        <v>341</v>
      </c>
      <c r="AE30" s="68">
        <v>1E-3</v>
      </c>
      <c r="AF30" s="68">
        <v>0.16</v>
      </c>
      <c r="AG30" s="68">
        <v>7.8E-2</v>
      </c>
      <c r="AH30" s="68">
        <v>0.06</v>
      </c>
      <c r="AI30" s="68">
        <v>0.13300000000000001</v>
      </c>
      <c r="AJ30" s="68">
        <v>1.7000000000000001E-2</v>
      </c>
      <c r="AK30" s="69">
        <v>0.252</v>
      </c>
      <c r="AL30" s="67">
        <v>95.775000000000006</v>
      </c>
      <c r="AM30" s="68">
        <v>95.757999999999996</v>
      </c>
      <c r="AN30" s="68">
        <v>95.370999999999995</v>
      </c>
      <c r="AO30" s="68">
        <v>95.466999999999999</v>
      </c>
      <c r="AP30" s="68">
        <v>95.4</v>
      </c>
      <c r="AQ30" s="69">
        <v>96.375</v>
      </c>
      <c r="AR30" s="67">
        <v>4.2000000000000003E-2</v>
      </c>
      <c r="AS30" s="68" t="s">
        <v>341</v>
      </c>
      <c r="AT30" s="68">
        <v>1.9E-2</v>
      </c>
      <c r="AU30" s="68">
        <v>3.0000000000000001E-3</v>
      </c>
      <c r="AV30" s="68">
        <v>7.5999999999999998E-2</v>
      </c>
      <c r="AW30" s="68">
        <v>0.14399999999999999</v>
      </c>
      <c r="AX30" s="69" t="s">
        <v>342</v>
      </c>
      <c r="AY30" s="67">
        <v>5.8000000000000003E-2</v>
      </c>
      <c r="AZ30" s="68">
        <v>6.6000000000000003E-2</v>
      </c>
      <c r="BA30" s="68" t="s">
        <v>341</v>
      </c>
      <c r="BB30" s="68">
        <v>3.0000000000000001E-3</v>
      </c>
      <c r="BC30" s="68">
        <v>0.01</v>
      </c>
      <c r="BD30" s="68">
        <v>0.22500000000000001</v>
      </c>
      <c r="BE30" s="69">
        <v>5.0000000000000001E-3</v>
      </c>
      <c r="BF30" s="67">
        <v>5.5E-2</v>
      </c>
      <c r="BG30" s="68" t="s">
        <v>341</v>
      </c>
      <c r="BH30" s="68">
        <v>4.9000000000000002E-2</v>
      </c>
      <c r="BI30" s="68">
        <v>7.0000000000000001E-3</v>
      </c>
      <c r="BJ30" s="68">
        <v>5.3999999999999999E-2</v>
      </c>
      <c r="BK30" s="68">
        <v>3.9E-2</v>
      </c>
      <c r="BL30" s="69">
        <v>0.41599999999999998</v>
      </c>
      <c r="BM30" s="67">
        <v>4.1000000000000002E-2</v>
      </c>
      <c r="BN30" s="68">
        <v>1.2999999999999999E-2</v>
      </c>
      <c r="BO30" s="68">
        <v>6.2E-2</v>
      </c>
      <c r="BP30" s="69">
        <v>6.9000000000000006E-2</v>
      </c>
      <c r="BQ30" s="67">
        <v>0.47299999999999998</v>
      </c>
      <c r="BR30" s="68">
        <v>0.13500000000000001</v>
      </c>
      <c r="BS30" s="68">
        <v>1.077</v>
      </c>
      <c r="BT30" s="69">
        <v>0.52600000000000002</v>
      </c>
      <c r="BU30" s="67">
        <v>2E-3</v>
      </c>
      <c r="BV30" s="68" t="s">
        <v>341</v>
      </c>
      <c r="BW30" s="68">
        <v>2E-3</v>
      </c>
      <c r="BX30" s="69">
        <v>4.0000000000000001E-3</v>
      </c>
      <c r="BY30" s="67">
        <v>8.4000000000000005E-2</v>
      </c>
      <c r="BZ30" s="68">
        <v>4.0000000000000001E-3</v>
      </c>
      <c r="CA30" s="68">
        <v>2.5000000000000001E-2</v>
      </c>
      <c r="CB30" s="69">
        <v>0.13100000000000001</v>
      </c>
      <c r="CC30" s="67">
        <v>0.48099999999999998</v>
      </c>
      <c r="CD30" s="68" t="s">
        <v>341</v>
      </c>
      <c r="CE30" s="68">
        <v>7.0000000000000001E-3</v>
      </c>
      <c r="CF30" s="68">
        <v>0.111</v>
      </c>
      <c r="CG30" s="68">
        <v>0.92500000000000004</v>
      </c>
      <c r="CH30" s="81">
        <v>0.70499999999999996</v>
      </c>
      <c r="CI30" s="57" t="s">
        <v>328</v>
      </c>
    </row>
    <row r="31" spans="1:87" ht="15" customHeight="1" x14ac:dyDescent="0.55000000000000004">
      <c r="A31" s="56">
        <f t="shared" si="0"/>
        <v>3</v>
      </c>
      <c r="B31" s="53"/>
      <c r="C31" s="53"/>
      <c r="D31" s="51" t="s">
        <v>283</v>
      </c>
      <c r="E31" s="54"/>
      <c r="F31" s="78" t="s">
        <v>311</v>
      </c>
      <c r="G31" s="50" t="s">
        <v>306</v>
      </c>
      <c r="H31" s="66">
        <v>4.8470000000000004</v>
      </c>
      <c r="I31" s="67">
        <v>0.30499999999999999</v>
      </c>
      <c r="J31" s="68">
        <v>0.44600000000000001</v>
      </c>
      <c r="K31" s="68">
        <v>0.158</v>
      </c>
      <c r="L31" s="69">
        <v>7.9000000000000001E-2</v>
      </c>
      <c r="M31" s="67">
        <v>6.2E-2</v>
      </c>
      <c r="N31" s="68">
        <v>2.9000000000000001E-2</v>
      </c>
      <c r="O31" s="68">
        <v>0.19500000000000001</v>
      </c>
      <c r="P31" s="68">
        <v>2.1999999999999999E-2</v>
      </c>
      <c r="Q31" s="68">
        <v>0.112</v>
      </c>
      <c r="R31" s="68">
        <v>0.107</v>
      </c>
      <c r="S31" s="68">
        <v>0.13900000000000001</v>
      </c>
      <c r="T31" s="68">
        <v>0.01</v>
      </c>
      <c r="U31" s="68">
        <v>0.02</v>
      </c>
      <c r="V31" s="68">
        <v>0.21</v>
      </c>
      <c r="W31" s="68">
        <v>3.3000000000000002E-2</v>
      </c>
      <c r="X31" s="68" t="s">
        <v>341</v>
      </c>
      <c r="Y31" s="68">
        <v>5.0000000000000001E-3</v>
      </c>
      <c r="Z31" s="68">
        <v>0.11899999999999999</v>
      </c>
      <c r="AA31" s="68">
        <v>0.39900000000000002</v>
      </c>
      <c r="AB31" s="68">
        <v>1.9E-2</v>
      </c>
      <c r="AC31" s="68">
        <v>3.7999999999999999E-2</v>
      </c>
      <c r="AD31" s="68">
        <v>3.5000000000000003E-2</v>
      </c>
      <c r="AE31" s="68">
        <v>7.0000000000000001E-3</v>
      </c>
      <c r="AF31" s="68">
        <v>6.0000000000000001E-3</v>
      </c>
      <c r="AG31" s="68">
        <v>2.8000000000000001E-2</v>
      </c>
      <c r="AH31" s="68">
        <v>8.0000000000000002E-3</v>
      </c>
      <c r="AI31" s="68">
        <v>2.1999999999999999E-2</v>
      </c>
      <c r="AJ31" s="68">
        <v>0.114</v>
      </c>
      <c r="AK31" s="69">
        <v>4.7E-2</v>
      </c>
      <c r="AL31" s="67">
        <v>8.9999999999999993E-3</v>
      </c>
      <c r="AM31" s="68" t="s">
        <v>341</v>
      </c>
      <c r="AN31" s="68" t="s">
        <v>341</v>
      </c>
      <c r="AO31" s="68">
        <v>2.1000000000000001E-2</v>
      </c>
      <c r="AP31" s="68">
        <v>1.0999999999999999E-2</v>
      </c>
      <c r="AQ31" s="69" t="s">
        <v>341</v>
      </c>
      <c r="AR31" s="67">
        <v>94.337000000000003</v>
      </c>
      <c r="AS31" s="68">
        <v>95.394999999999996</v>
      </c>
      <c r="AT31" s="68">
        <v>94.451999999999998</v>
      </c>
      <c r="AU31" s="68">
        <v>97.001999999999995</v>
      </c>
      <c r="AV31" s="68">
        <v>91.102000000000004</v>
      </c>
      <c r="AW31" s="68">
        <v>93.608999999999995</v>
      </c>
      <c r="AX31" s="69" t="s">
        <v>342</v>
      </c>
      <c r="AY31" s="67">
        <v>5.8999999999999997E-2</v>
      </c>
      <c r="AZ31" s="68">
        <v>5.0000000000000001E-3</v>
      </c>
      <c r="BA31" s="68">
        <v>3.4000000000000002E-2</v>
      </c>
      <c r="BB31" s="68">
        <v>1.2999999999999999E-2</v>
      </c>
      <c r="BC31" s="68">
        <v>0.10199999999999999</v>
      </c>
      <c r="BD31" s="68">
        <v>6.9000000000000006E-2</v>
      </c>
      <c r="BE31" s="69">
        <v>5.5E-2</v>
      </c>
      <c r="BF31" s="67">
        <v>9.6000000000000002E-2</v>
      </c>
      <c r="BG31" s="68">
        <v>5.0000000000000001E-3</v>
      </c>
      <c r="BH31" s="68">
        <v>3.7999999999999999E-2</v>
      </c>
      <c r="BI31" s="68">
        <v>2E-3</v>
      </c>
      <c r="BJ31" s="68">
        <v>0.114</v>
      </c>
      <c r="BK31" s="68">
        <v>0.18099999999999999</v>
      </c>
      <c r="BL31" s="69" t="s">
        <v>341</v>
      </c>
      <c r="BM31" s="67">
        <v>0.13800000000000001</v>
      </c>
      <c r="BN31" s="68" t="s">
        <v>341</v>
      </c>
      <c r="BO31" s="68">
        <v>0.25800000000000001</v>
      </c>
      <c r="BP31" s="69">
        <v>0.246</v>
      </c>
      <c r="BQ31" s="67">
        <v>1E-3</v>
      </c>
      <c r="BR31" s="68">
        <v>2E-3</v>
      </c>
      <c r="BS31" s="68" t="s">
        <v>341</v>
      </c>
      <c r="BT31" s="69">
        <v>2E-3</v>
      </c>
      <c r="BU31" s="67">
        <v>2.5999999999999999E-2</v>
      </c>
      <c r="BV31" s="68">
        <v>3.6999999999999998E-2</v>
      </c>
      <c r="BW31" s="68">
        <v>2.3E-2</v>
      </c>
      <c r="BX31" s="69">
        <v>1.9E-2</v>
      </c>
      <c r="BY31" s="67">
        <v>0.192</v>
      </c>
      <c r="BZ31" s="68" t="s">
        <v>341</v>
      </c>
      <c r="CA31" s="68">
        <v>0.84499999999999997</v>
      </c>
      <c r="CB31" s="69">
        <v>3.3000000000000002E-2</v>
      </c>
      <c r="CC31" s="67">
        <v>0.182</v>
      </c>
      <c r="CD31" s="68">
        <v>0.13500000000000001</v>
      </c>
      <c r="CE31" s="68">
        <v>0.33200000000000002</v>
      </c>
      <c r="CF31" s="68">
        <v>1.0999999999999999E-2</v>
      </c>
      <c r="CG31" s="68">
        <v>0.16600000000000001</v>
      </c>
      <c r="CH31" s="81">
        <v>0.19700000000000001</v>
      </c>
      <c r="CI31" s="57" t="s">
        <v>329</v>
      </c>
    </row>
    <row r="32" spans="1:87" ht="15" customHeight="1" x14ac:dyDescent="0.55000000000000004">
      <c r="A32" s="56">
        <f t="shared" si="0"/>
        <v>3</v>
      </c>
      <c r="B32" s="53"/>
      <c r="C32" s="53"/>
      <c r="D32" s="51" t="s">
        <v>285</v>
      </c>
      <c r="E32" s="54"/>
      <c r="F32" s="78" t="s">
        <v>312</v>
      </c>
      <c r="G32" s="50" t="s">
        <v>306</v>
      </c>
      <c r="H32" s="66">
        <v>26.494</v>
      </c>
      <c r="I32" s="67">
        <v>0.65200000000000002</v>
      </c>
      <c r="J32" s="68">
        <v>0.46700000000000003</v>
      </c>
      <c r="K32" s="68">
        <v>1.1359999999999999</v>
      </c>
      <c r="L32" s="69">
        <v>0.65200000000000002</v>
      </c>
      <c r="M32" s="67">
        <v>1.522</v>
      </c>
      <c r="N32" s="68">
        <v>2.4900000000000002</v>
      </c>
      <c r="O32" s="68">
        <v>1.917</v>
      </c>
      <c r="P32" s="68">
        <v>1.081</v>
      </c>
      <c r="Q32" s="68">
        <v>2.077</v>
      </c>
      <c r="R32" s="68">
        <v>1.4550000000000001</v>
      </c>
      <c r="S32" s="68">
        <v>3.879</v>
      </c>
      <c r="T32" s="68">
        <v>1.571</v>
      </c>
      <c r="U32" s="68">
        <v>1.6180000000000001</v>
      </c>
      <c r="V32" s="68">
        <v>1.018</v>
      </c>
      <c r="W32" s="68">
        <v>2.8730000000000002</v>
      </c>
      <c r="X32" s="68">
        <v>0.99199999999999999</v>
      </c>
      <c r="Y32" s="68">
        <v>2.4489999999999998</v>
      </c>
      <c r="Z32" s="68">
        <v>2.3719999999999999</v>
      </c>
      <c r="AA32" s="68">
        <v>1.095</v>
      </c>
      <c r="AB32" s="68">
        <v>1.9970000000000001</v>
      </c>
      <c r="AC32" s="68">
        <v>0.99099999999999999</v>
      </c>
      <c r="AD32" s="68">
        <v>1.3009999999999999</v>
      </c>
      <c r="AE32" s="68">
        <v>1.0409999999999999</v>
      </c>
      <c r="AF32" s="68">
        <v>1.0980000000000001</v>
      </c>
      <c r="AG32" s="68">
        <v>0.17299999999999999</v>
      </c>
      <c r="AH32" s="68">
        <v>0.497</v>
      </c>
      <c r="AI32" s="68">
        <v>0.19</v>
      </c>
      <c r="AJ32" s="68">
        <v>0.24199999999999999</v>
      </c>
      <c r="AK32" s="69">
        <v>1.7190000000000001</v>
      </c>
      <c r="AL32" s="67">
        <v>0.93899999999999995</v>
      </c>
      <c r="AM32" s="68">
        <v>0.95399999999999996</v>
      </c>
      <c r="AN32" s="68">
        <v>3.6999999999999998E-2</v>
      </c>
      <c r="AO32" s="68">
        <v>1.827</v>
      </c>
      <c r="AP32" s="68">
        <v>0.109</v>
      </c>
      <c r="AQ32" s="69">
        <v>0.23599999999999999</v>
      </c>
      <c r="AR32" s="67">
        <v>0.45</v>
      </c>
      <c r="AS32" s="68">
        <v>0.42799999999999999</v>
      </c>
      <c r="AT32" s="68">
        <v>0.51600000000000001</v>
      </c>
      <c r="AU32" s="68">
        <v>0.111</v>
      </c>
      <c r="AV32" s="68">
        <v>0.44900000000000001</v>
      </c>
      <c r="AW32" s="68">
        <v>0.38300000000000001</v>
      </c>
      <c r="AX32" s="69" t="s">
        <v>342</v>
      </c>
      <c r="AY32" s="67">
        <v>95.835999999999999</v>
      </c>
      <c r="AZ32" s="68">
        <v>96.251999999999995</v>
      </c>
      <c r="BA32" s="68">
        <v>95.031999999999996</v>
      </c>
      <c r="BB32" s="68">
        <v>97.141000000000005</v>
      </c>
      <c r="BC32" s="68">
        <v>95.415000000000006</v>
      </c>
      <c r="BD32" s="68">
        <v>95.165000000000006</v>
      </c>
      <c r="BE32" s="69">
        <v>95.765000000000001</v>
      </c>
      <c r="BF32" s="67">
        <v>1.8979999999999999</v>
      </c>
      <c r="BG32" s="68">
        <v>0.75900000000000001</v>
      </c>
      <c r="BH32" s="68">
        <v>2.2909999999999999</v>
      </c>
      <c r="BI32" s="68">
        <v>1.423</v>
      </c>
      <c r="BJ32" s="68">
        <v>1.8480000000000001</v>
      </c>
      <c r="BK32" s="68">
        <v>2.0510000000000002</v>
      </c>
      <c r="BL32" s="69">
        <v>3.2120000000000002</v>
      </c>
      <c r="BM32" s="67">
        <v>0.57699999999999996</v>
      </c>
      <c r="BN32" s="68">
        <v>2.1999999999999999E-2</v>
      </c>
      <c r="BO32" s="68">
        <v>0.34699999999999998</v>
      </c>
      <c r="BP32" s="69">
        <v>2.99</v>
      </c>
      <c r="BQ32" s="67">
        <v>0.32900000000000001</v>
      </c>
      <c r="BR32" s="68">
        <v>0.222</v>
      </c>
      <c r="BS32" s="68">
        <v>0.55300000000000005</v>
      </c>
      <c r="BT32" s="69">
        <v>0.32500000000000001</v>
      </c>
      <c r="BU32" s="67">
        <v>0.74199999999999999</v>
      </c>
      <c r="BV32" s="68">
        <v>0.11</v>
      </c>
      <c r="BW32" s="68">
        <v>0.78400000000000003</v>
      </c>
      <c r="BX32" s="69">
        <v>1.8859999999999999</v>
      </c>
      <c r="BY32" s="67">
        <v>0.25900000000000001</v>
      </c>
      <c r="BZ32" s="68">
        <v>0.64400000000000002</v>
      </c>
      <c r="CA32" s="68">
        <v>0.184</v>
      </c>
      <c r="CB32" s="69">
        <v>0.153</v>
      </c>
      <c r="CC32" s="67">
        <v>1.236</v>
      </c>
      <c r="CD32" s="68">
        <v>1.3620000000000001</v>
      </c>
      <c r="CE32" s="68">
        <v>2.206</v>
      </c>
      <c r="CF32" s="68">
        <v>4.1639999999999997</v>
      </c>
      <c r="CG32" s="68">
        <v>0.26100000000000001</v>
      </c>
      <c r="CH32" s="81">
        <v>0.78</v>
      </c>
      <c r="CI32" s="57" t="s">
        <v>330</v>
      </c>
    </row>
    <row r="33" spans="1:87" ht="15" customHeight="1" x14ac:dyDescent="0.55000000000000004">
      <c r="A33" s="56">
        <f t="shared" si="0"/>
        <v>3</v>
      </c>
      <c r="B33" s="53"/>
      <c r="C33" s="53"/>
      <c r="D33" s="51" t="s">
        <v>287</v>
      </c>
      <c r="E33" s="54"/>
      <c r="F33" s="78" t="s">
        <v>313</v>
      </c>
      <c r="G33" s="50" t="s">
        <v>306</v>
      </c>
      <c r="H33" s="66">
        <v>12.784000000000001</v>
      </c>
      <c r="I33" s="67">
        <v>0.47899999999999998</v>
      </c>
      <c r="J33" s="68">
        <v>0.48699999999999999</v>
      </c>
      <c r="K33" s="68">
        <v>0.48299999999999998</v>
      </c>
      <c r="L33" s="69">
        <v>0.45100000000000001</v>
      </c>
      <c r="M33" s="67">
        <v>0.39700000000000002</v>
      </c>
      <c r="N33" s="68">
        <v>1.1479999999999999</v>
      </c>
      <c r="O33" s="68">
        <v>0.83699999999999997</v>
      </c>
      <c r="P33" s="68">
        <v>0.56299999999999994</v>
      </c>
      <c r="Q33" s="68">
        <v>0.42099999999999999</v>
      </c>
      <c r="R33" s="68">
        <v>0.84499999999999997</v>
      </c>
      <c r="S33" s="68">
        <v>0.28299999999999997</v>
      </c>
      <c r="T33" s="68">
        <v>0.16900000000000001</v>
      </c>
      <c r="U33" s="68">
        <v>0.187</v>
      </c>
      <c r="V33" s="68">
        <v>0.32400000000000001</v>
      </c>
      <c r="W33" s="68">
        <v>8.6999999999999994E-2</v>
      </c>
      <c r="X33" s="68">
        <v>0.14199999999999999</v>
      </c>
      <c r="Y33" s="68">
        <v>0.55600000000000005</v>
      </c>
      <c r="Z33" s="68">
        <v>0.76400000000000001</v>
      </c>
      <c r="AA33" s="68">
        <v>0.35399999999999998</v>
      </c>
      <c r="AB33" s="68">
        <v>0.189</v>
      </c>
      <c r="AC33" s="68">
        <v>8.5000000000000006E-2</v>
      </c>
      <c r="AD33" s="68">
        <v>7.9000000000000001E-2</v>
      </c>
      <c r="AE33" s="68">
        <v>0.39</v>
      </c>
      <c r="AF33" s="68">
        <v>0.19</v>
      </c>
      <c r="AG33" s="68">
        <v>2.9000000000000001E-2</v>
      </c>
      <c r="AH33" s="68">
        <v>8.6999999999999994E-2</v>
      </c>
      <c r="AI33" s="68">
        <v>0.10100000000000001</v>
      </c>
      <c r="AJ33" s="68">
        <v>6.4000000000000001E-2</v>
      </c>
      <c r="AK33" s="69">
        <v>0.94099999999999995</v>
      </c>
      <c r="AL33" s="67">
        <v>0.53200000000000003</v>
      </c>
      <c r="AM33" s="68">
        <v>1.113</v>
      </c>
      <c r="AN33" s="68">
        <v>0.21199999999999999</v>
      </c>
      <c r="AO33" s="68">
        <v>0.58399999999999996</v>
      </c>
      <c r="AP33" s="68">
        <v>0.41699999999999998</v>
      </c>
      <c r="AQ33" s="69">
        <v>0.246</v>
      </c>
      <c r="AR33" s="67">
        <v>0.24399999999999999</v>
      </c>
      <c r="AS33" s="68">
        <v>0.74</v>
      </c>
      <c r="AT33" s="68">
        <v>0.156</v>
      </c>
      <c r="AU33" s="68">
        <v>9.8000000000000004E-2</v>
      </c>
      <c r="AV33" s="68">
        <v>5.2999999999999999E-2</v>
      </c>
      <c r="AW33" s="68">
        <v>0.44600000000000001</v>
      </c>
      <c r="AX33" s="69" t="s">
        <v>342</v>
      </c>
      <c r="AY33" s="67">
        <v>1.32</v>
      </c>
      <c r="AZ33" s="68">
        <v>0.875</v>
      </c>
      <c r="BA33" s="68">
        <v>3.2029999999999998</v>
      </c>
      <c r="BB33" s="68">
        <v>1.335</v>
      </c>
      <c r="BC33" s="68">
        <v>0.83399999999999996</v>
      </c>
      <c r="BD33" s="68">
        <v>1.323</v>
      </c>
      <c r="BE33" s="69">
        <v>1.44</v>
      </c>
      <c r="BF33" s="67">
        <v>93.366</v>
      </c>
      <c r="BG33" s="68">
        <v>93.233000000000004</v>
      </c>
      <c r="BH33" s="68">
        <v>95.016000000000005</v>
      </c>
      <c r="BI33" s="68">
        <v>95.227999999999994</v>
      </c>
      <c r="BJ33" s="68">
        <v>87.712000000000003</v>
      </c>
      <c r="BK33" s="68">
        <v>94.793000000000006</v>
      </c>
      <c r="BL33" s="69">
        <v>92.974999999999994</v>
      </c>
      <c r="BM33" s="67">
        <v>0.8</v>
      </c>
      <c r="BN33" s="68">
        <v>2.5000000000000001E-2</v>
      </c>
      <c r="BO33" s="68">
        <v>1</v>
      </c>
      <c r="BP33" s="69">
        <v>2.72</v>
      </c>
      <c r="BQ33" s="67">
        <v>0.42899999999999999</v>
      </c>
      <c r="BR33" s="68">
        <v>0.25600000000000001</v>
      </c>
      <c r="BS33" s="68">
        <v>0.36599999999999999</v>
      </c>
      <c r="BT33" s="69">
        <v>0.67600000000000005</v>
      </c>
      <c r="BU33" s="67">
        <v>0.997</v>
      </c>
      <c r="BV33" s="68">
        <v>0.37</v>
      </c>
      <c r="BW33" s="68">
        <v>1.2290000000000001</v>
      </c>
      <c r="BX33" s="69">
        <v>0.83799999999999997</v>
      </c>
      <c r="BY33" s="67">
        <v>0.88900000000000001</v>
      </c>
      <c r="BZ33" s="68">
        <v>1.2989999999999999</v>
      </c>
      <c r="CA33" s="68">
        <v>1.595</v>
      </c>
      <c r="CB33" s="69">
        <v>0.505</v>
      </c>
      <c r="CC33" s="67">
        <v>1.6359999999999999</v>
      </c>
      <c r="CD33" s="68">
        <v>0.63100000000000001</v>
      </c>
      <c r="CE33" s="68">
        <v>9.4879999999999995</v>
      </c>
      <c r="CF33" s="68">
        <v>2.456</v>
      </c>
      <c r="CG33" s="68">
        <v>0.27100000000000002</v>
      </c>
      <c r="CH33" s="81">
        <v>0.38900000000000001</v>
      </c>
      <c r="CI33" s="57" t="s">
        <v>331</v>
      </c>
    </row>
    <row r="34" spans="1:87" ht="15" customHeight="1" x14ac:dyDescent="0.55000000000000004">
      <c r="A34" s="56">
        <f t="shared" si="0"/>
        <v>3</v>
      </c>
      <c r="B34" s="53"/>
      <c r="C34" s="53"/>
      <c r="D34" s="51" t="s">
        <v>289</v>
      </c>
      <c r="E34" s="54"/>
      <c r="F34" s="78" t="s">
        <v>314</v>
      </c>
      <c r="G34" s="50" t="s">
        <v>306</v>
      </c>
      <c r="H34" s="66">
        <v>5.1109999999999998</v>
      </c>
      <c r="I34" s="67">
        <v>1.58</v>
      </c>
      <c r="J34" s="68">
        <v>2.4</v>
      </c>
      <c r="K34" s="68">
        <v>0.48299999999999998</v>
      </c>
      <c r="L34" s="69">
        <v>0.51</v>
      </c>
      <c r="M34" s="67">
        <v>0.16500000000000001</v>
      </c>
      <c r="N34" s="68">
        <v>8.6999999999999994E-2</v>
      </c>
      <c r="O34" s="68">
        <v>0.441</v>
      </c>
      <c r="P34" s="68">
        <v>0.63700000000000001</v>
      </c>
      <c r="Q34" s="68">
        <v>0.76400000000000001</v>
      </c>
      <c r="R34" s="68">
        <v>0.36699999999999999</v>
      </c>
      <c r="S34" s="68">
        <v>0.222</v>
      </c>
      <c r="T34" s="68">
        <v>0.19700000000000001</v>
      </c>
      <c r="U34" s="68">
        <v>0.06</v>
      </c>
      <c r="V34" s="68">
        <v>0.19800000000000001</v>
      </c>
      <c r="W34" s="68">
        <v>5.0999999999999997E-2</v>
      </c>
      <c r="X34" s="68">
        <v>0.12</v>
      </c>
      <c r="Y34" s="68">
        <v>8.3000000000000004E-2</v>
      </c>
      <c r="Z34" s="68">
        <v>0.153</v>
      </c>
      <c r="AA34" s="68">
        <v>0.249</v>
      </c>
      <c r="AB34" s="68">
        <v>0.03</v>
      </c>
      <c r="AC34" s="68">
        <v>0.12</v>
      </c>
      <c r="AD34" s="68">
        <v>0.14199999999999999</v>
      </c>
      <c r="AE34" s="68">
        <v>0.16300000000000001</v>
      </c>
      <c r="AF34" s="68">
        <v>0.23300000000000001</v>
      </c>
      <c r="AG34" s="68">
        <v>1.7000000000000001E-2</v>
      </c>
      <c r="AH34" s="68">
        <v>7.3999999999999996E-2</v>
      </c>
      <c r="AI34" s="68">
        <v>4.7E-2</v>
      </c>
      <c r="AJ34" s="68">
        <v>0.10299999999999999</v>
      </c>
      <c r="AK34" s="69">
        <v>0.255</v>
      </c>
      <c r="AL34" s="67">
        <v>0.32</v>
      </c>
      <c r="AM34" s="68">
        <v>4.5999999999999999E-2</v>
      </c>
      <c r="AN34" s="68">
        <v>2.8000000000000001E-2</v>
      </c>
      <c r="AO34" s="68">
        <v>0.44900000000000001</v>
      </c>
      <c r="AP34" s="68">
        <v>9.6000000000000002E-2</v>
      </c>
      <c r="AQ34" s="69">
        <v>0.435</v>
      </c>
      <c r="AR34" s="67">
        <v>1.018</v>
      </c>
      <c r="AS34" s="68">
        <v>1.4970000000000001</v>
      </c>
      <c r="AT34" s="68">
        <v>0.879</v>
      </c>
      <c r="AU34" s="68">
        <v>1.756</v>
      </c>
      <c r="AV34" s="68">
        <v>2.2250000000000001</v>
      </c>
      <c r="AW34" s="68">
        <v>0.44800000000000001</v>
      </c>
      <c r="AX34" s="69" t="s">
        <v>342</v>
      </c>
      <c r="AY34" s="67">
        <v>0.38500000000000001</v>
      </c>
      <c r="AZ34" s="68">
        <v>0.63600000000000001</v>
      </c>
      <c r="BA34" s="68">
        <v>0.64600000000000002</v>
      </c>
      <c r="BB34" s="68">
        <v>0.19400000000000001</v>
      </c>
      <c r="BC34" s="68">
        <v>0.496</v>
      </c>
      <c r="BD34" s="68">
        <v>0.4</v>
      </c>
      <c r="BE34" s="69">
        <v>0.379</v>
      </c>
      <c r="BF34" s="67">
        <v>0.57699999999999996</v>
      </c>
      <c r="BG34" s="68">
        <v>1.4259999999999999</v>
      </c>
      <c r="BH34" s="68">
        <v>0.63600000000000001</v>
      </c>
      <c r="BI34" s="68">
        <v>0.66500000000000004</v>
      </c>
      <c r="BJ34" s="68">
        <v>0.57399999999999995</v>
      </c>
      <c r="BK34" s="68">
        <v>0.45500000000000002</v>
      </c>
      <c r="BL34" s="69">
        <v>0.82499999999999996</v>
      </c>
      <c r="BM34" s="67">
        <v>91.713999999999999</v>
      </c>
      <c r="BN34" s="68">
        <v>91.78</v>
      </c>
      <c r="BO34" s="68">
        <v>92.76</v>
      </c>
      <c r="BP34" s="69">
        <v>88.599000000000004</v>
      </c>
      <c r="BQ34" s="67">
        <v>0.64600000000000002</v>
      </c>
      <c r="BR34" s="68">
        <v>0.96599999999999997</v>
      </c>
      <c r="BS34" s="68">
        <v>0.104</v>
      </c>
      <c r="BT34" s="69">
        <v>0.57899999999999996</v>
      </c>
      <c r="BU34" s="67">
        <v>2.3839999999999999</v>
      </c>
      <c r="BV34" s="68">
        <v>6.6689999999999996</v>
      </c>
      <c r="BW34" s="68">
        <v>1.2809999999999999</v>
      </c>
      <c r="BX34" s="69">
        <v>0.19800000000000001</v>
      </c>
      <c r="BY34" s="67">
        <v>1.038</v>
      </c>
      <c r="BZ34" s="68">
        <v>0.76</v>
      </c>
      <c r="CA34" s="68">
        <v>0.68200000000000005</v>
      </c>
      <c r="CB34" s="69">
        <v>1.2569999999999999</v>
      </c>
      <c r="CC34" s="67">
        <v>0.64900000000000002</v>
      </c>
      <c r="CD34" s="68">
        <v>0.379</v>
      </c>
      <c r="CE34" s="68">
        <v>0.45900000000000002</v>
      </c>
      <c r="CF34" s="68">
        <v>0.58899999999999997</v>
      </c>
      <c r="CG34" s="68">
        <v>0.39900000000000002</v>
      </c>
      <c r="CH34" s="81">
        <v>0.90800000000000003</v>
      </c>
      <c r="CI34" s="57" t="s">
        <v>332</v>
      </c>
    </row>
    <row r="35" spans="1:87" ht="15" customHeight="1" x14ac:dyDescent="0.55000000000000004">
      <c r="A35" s="56">
        <f t="shared" si="0"/>
        <v>3</v>
      </c>
      <c r="B35" s="53"/>
      <c r="C35" s="53"/>
      <c r="D35" s="51" t="s">
        <v>291</v>
      </c>
      <c r="E35" s="54"/>
      <c r="F35" s="78" t="s">
        <v>315</v>
      </c>
      <c r="G35" s="50" t="s">
        <v>306</v>
      </c>
      <c r="H35" s="66">
        <v>2.4710000000000001</v>
      </c>
      <c r="I35" s="67">
        <v>7.3999999999999996E-2</v>
      </c>
      <c r="J35" s="68">
        <v>3.5999999999999997E-2</v>
      </c>
      <c r="K35" s="68">
        <v>5.0999999999999997E-2</v>
      </c>
      <c r="L35" s="69">
        <v>0.19800000000000001</v>
      </c>
      <c r="M35" s="67">
        <v>3.9E-2</v>
      </c>
      <c r="N35" s="68" t="s">
        <v>341</v>
      </c>
      <c r="O35" s="68">
        <v>3.0000000000000001E-3</v>
      </c>
      <c r="P35" s="68">
        <v>6.4000000000000001E-2</v>
      </c>
      <c r="Q35" s="68">
        <v>4.0000000000000001E-3</v>
      </c>
      <c r="R35" s="68">
        <v>6.0000000000000001E-3</v>
      </c>
      <c r="S35" s="68">
        <v>0.17100000000000001</v>
      </c>
      <c r="T35" s="68">
        <v>0.34399999999999997</v>
      </c>
      <c r="U35" s="68">
        <v>3.6999999999999998E-2</v>
      </c>
      <c r="V35" s="68" t="s">
        <v>341</v>
      </c>
      <c r="W35" s="68">
        <v>1E-3</v>
      </c>
      <c r="X35" s="68">
        <v>4.5999999999999999E-2</v>
      </c>
      <c r="Y35" s="68" t="s">
        <v>341</v>
      </c>
      <c r="Z35" s="68">
        <v>2E-3</v>
      </c>
      <c r="AA35" s="68">
        <v>0</v>
      </c>
      <c r="AB35" s="68" t="s">
        <v>341</v>
      </c>
      <c r="AC35" s="68">
        <v>0</v>
      </c>
      <c r="AD35" s="68">
        <v>0.04</v>
      </c>
      <c r="AE35" s="68">
        <v>1.9E-2</v>
      </c>
      <c r="AF35" s="68">
        <v>0.122</v>
      </c>
      <c r="AG35" s="68">
        <v>2.5999999999999999E-2</v>
      </c>
      <c r="AH35" s="68">
        <v>2.1000000000000001E-2</v>
      </c>
      <c r="AI35" s="68">
        <v>0.32700000000000001</v>
      </c>
      <c r="AJ35" s="68">
        <v>3.0000000000000001E-3</v>
      </c>
      <c r="AK35" s="69">
        <v>3.9E-2</v>
      </c>
      <c r="AL35" s="67">
        <v>0.34599999999999997</v>
      </c>
      <c r="AM35" s="68">
        <v>0.154</v>
      </c>
      <c r="AN35" s="68">
        <v>3.5999999999999997E-2</v>
      </c>
      <c r="AO35" s="68">
        <v>0.17399999999999999</v>
      </c>
      <c r="AP35" s="68">
        <v>1.0229999999999999</v>
      </c>
      <c r="AQ35" s="69">
        <v>0.52200000000000002</v>
      </c>
      <c r="AR35" s="67">
        <v>1.7999999999999999E-2</v>
      </c>
      <c r="AS35" s="68">
        <v>4.3999999999999997E-2</v>
      </c>
      <c r="AT35" s="68">
        <v>8.9999999999999993E-3</v>
      </c>
      <c r="AU35" s="68">
        <v>1.4E-2</v>
      </c>
      <c r="AV35" s="68">
        <v>1E-3</v>
      </c>
      <c r="AW35" s="68">
        <v>4.2999999999999997E-2</v>
      </c>
      <c r="AX35" s="69" t="s">
        <v>342</v>
      </c>
      <c r="AY35" s="67">
        <v>5.3999999999999999E-2</v>
      </c>
      <c r="AZ35" s="68">
        <v>0</v>
      </c>
      <c r="BA35" s="68">
        <v>0.107</v>
      </c>
      <c r="BB35" s="68">
        <v>1E-3</v>
      </c>
      <c r="BC35" s="68">
        <v>2.8000000000000001E-2</v>
      </c>
      <c r="BD35" s="68">
        <v>0.127</v>
      </c>
      <c r="BE35" s="69">
        <v>5.2999999999999999E-2</v>
      </c>
      <c r="BF35" s="67">
        <v>9.7000000000000003E-2</v>
      </c>
      <c r="BG35" s="68">
        <v>7.8E-2</v>
      </c>
      <c r="BH35" s="68">
        <v>1.9E-2</v>
      </c>
      <c r="BI35" s="68">
        <v>5.6000000000000001E-2</v>
      </c>
      <c r="BJ35" s="68">
        <v>0.27300000000000002</v>
      </c>
      <c r="BK35" s="68">
        <v>5.2999999999999999E-2</v>
      </c>
      <c r="BL35" s="69">
        <v>0.04</v>
      </c>
      <c r="BM35" s="67">
        <v>0.187</v>
      </c>
      <c r="BN35" s="68">
        <v>8.5999999999999993E-2</v>
      </c>
      <c r="BO35" s="68">
        <v>0.32700000000000001</v>
      </c>
      <c r="BP35" s="69">
        <v>0.122</v>
      </c>
      <c r="BQ35" s="67">
        <v>95.980999999999995</v>
      </c>
      <c r="BR35" s="68">
        <v>96.59</v>
      </c>
      <c r="BS35" s="68">
        <v>96.549000000000007</v>
      </c>
      <c r="BT35" s="69">
        <v>94.905000000000001</v>
      </c>
      <c r="BU35" s="67">
        <v>8.9999999999999993E-3</v>
      </c>
      <c r="BV35" s="68" t="s">
        <v>341</v>
      </c>
      <c r="BW35" s="68">
        <v>1.2999999999999999E-2</v>
      </c>
      <c r="BX35" s="69">
        <v>0</v>
      </c>
      <c r="BY35" s="67">
        <v>5.8999999999999997E-2</v>
      </c>
      <c r="BZ35" s="68">
        <v>3.9E-2</v>
      </c>
      <c r="CA35" s="68">
        <v>0.1</v>
      </c>
      <c r="CB35" s="69">
        <v>5.1999999999999998E-2</v>
      </c>
      <c r="CC35" s="67">
        <v>0.23300000000000001</v>
      </c>
      <c r="CD35" s="68">
        <v>7.5999999999999998E-2</v>
      </c>
      <c r="CE35" s="68" t="s">
        <v>341</v>
      </c>
      <c r="CF35" s="68">
        <v>8.4000000000000005E-2</v>
      </c>
      <c r="CG35" s="68">
        <v>0.95399999999999996</v>
      </c>
      <c r="CH35" s="81">
        <v>0.126</v>
      </c>
      <c r="CI35" s="57" t="s">
        <v>333</v>
      </c>
    </row>
    <row r="36" spans="1:87" ht="15" customHeight="1" x14ac:dyDescent="0.55000000000000004">
      <c r="A36" s="56">
        <f t="shared" si="0"/>
        <v>3</v>
      </c>
      <c r="B36" s="53"/>
      <c r="C36" s="53"/>
      <c r="D36" s="51" t="s">
        <v>293</v>
      </c>
      <c r="E36" s="54"/>
      <c r="F36" s="78" t="s">
        <v>316</v>
      </c>
      <c r="G36" s="50" t="s">
        <v>306</v>
      </c>
      <c r="H36" s="66">
        <v>0.53700000000000003</v>
      </c>
      <c r="I36" s="67">
        <v>2E-3</v>
      </c>
      <c r="J36" s="68">
        <v>0</v>
      </c>
      <c r="K36" s="68">
        <v>2E-3</v>
      </c>
      <c r="L36" s="69">
        <v>5.0000000000000001E-3</v>
      </c>
      <c r="M36" s="67">
        <v>1E-3</v>
      </c>
      <c r="N36" s="68">
        <v>3.0000000000000001E-3</v>
      </c>
      <c r="O36" s="68" t="s">
        <v>341</v>
      </c>
      <c r="P36" s="68" t="s">
        <v>341</v>
      </c>
      <c r="Q36" s="68" t="s">
        <v>341</v>
      </c>
      <c r="R36" s="68" t="s">
        <v>341</v>
      </c>
      <c r="S36" s="68" t="s">
        <v>341</v>
      </c>
      <c r="T36" s="68" t="s">
        <v>341</v>
      </c>
      <c r="U36" s="68">
        <v>0</v>
      </c>
      <c r="V36" s="68" t="s">
        <v>341</v>
      </c>
      <c r="W36" s="68" t="s">
        <v>341</v>
      </c>
      <c r="X36" s="68" t="s">
        <v>341</v>
      </c>
      <c r="Y36" s="68" t="s">
        <v>341</v>
      </c>
      <c r="Z36" s="68" t="s">
        <v>341</v>
      </c>
      <c r="AA36" s="68" t="s">
        <v>341</v>
      </c>
      <c r="AB36" s="68" t="s">
        <v>341</v>
      </c>
      <c r="AC36" s="68">
        <v>1E-3</v>
      </c>
      <c r="AD36" s="68" t="s">
        <v>341</v>
      </c>
      <c r="AE36" s="68">
        <v>5.0000000000000001E-3</v>
      </c>
      <c r="AF36" s="68">
        <v>1E-3</v>
      </c>
      <c r="AG36" s="68" t="s">
        <v>341</v>
      </c>
      <c r="AH36" s="68" t="s">
        <v>341</v>
      </c>
      <c r="AI36" s="68">
        <v>3.0000000000000001E-3</v>
      </c>
      <c r="AJ36" s="68" t="s">
        <v>341</v>
      </c>
      <c r="AK36" s="69" t="s">
        <v>341</v>
      </c>
      <c r="AL36" s="67">
        <v>3.0000000000000001E-3</v>
      </c>
      <c r="AM36" s="68" t="s">
        <v>341</v>
      </c>
      <c r="AN36" s="68" t="s">
        <v>341</v>
      </c>
      <c r="AO36" s="68">
        <v>1E-3</v>
      </c>
      <c r="AP36" s="68">
        <v>2.4E-2</v>
      </c>
      <c r="AQ36" s="69" t="s">
        <v>341</v>
      </c>
      <c r="AR36" s="67">
        <v>1.9E-2</v>
      </c>
      <c r="AS36" s="68">
        <v>5.8999999999999997E-2</v>
      </c>
      <c r="AT36" s="68">
        <v>1.2E-2</v>
      </c>
      <c r="AU36" s="68">
        <v>8.6999999999999994E-2</v>
      </c>
      <c r="AV36" s="68" t="s">
        <v>341</v>
      </c>
      <c r="AW36" s="68">
        <v>2E-3</v>
      </c>
      <c r="AX36" s="69" t="s">
        <v>342</v>
      </c>
      <c r="AY36" s="67">
        <v>1E-3</v>
      </c>
      <c r="AZ36" s="68">
        <v>0.04</v>
      </c>
      <c r="BA36" s="68" t="s">
        <v>341</v>
      </c>
      <c r="BB36" s="68">
        <v>0</v>
      </c>
      <c r="BC36" s="68">
        <v>2E-3</v>
      </c>
      <c r="BD36" s="68" t="s">
        <v>341</v>
      </c>
      <c r="BE36" s="69" t="s">
        <v>341</v>
      </c>
      <c r="BF36" s="67">
        <v>1.7999999999999999E-2</v>
      </c>
      <c r="BG36" s="68">
        <v>0.02</v>
      </c>
      <c r="BH36" s="68">
        <v>0.22</v>
      </c>
      <c r="BI36" s="68">
        <v>1E-3</v>
      </c>
      <c r="BJ36" s="68">
        <v>4.0000000000000001E-3</v>
      </c>
      <c r="BK36" s="68">
        <v>0.01</v>
      </c>
      <c r="BL36" s="69">
        <v>3.5999999999999997E-2</v>
      </c>
      <c r="BM36" s="67">
        <v>0.3</v>
      </c>
      <c r="BN36" s="68">
        <v>0.36399999999999999</v>
      </c>
      <c r="BO36" s="68">
        <v>0.314</v>
      </c>
      <c r="BP36" s="69">
        <v>5.5E-2</v>
      </c>
      <c r="BQ36" s="67">
        <v>4.0000000000000001E-3</v>
      </c>
      <c r="BR36" s="68">
        <v>6.0000000000000001E-3</v>
      </c>
      <c r="BS36" s="68" t="s">
        <v>341</v>
      </c>
      <c r="BT36" s="69">
        <v>6.0000000000000001E-3</v>
      </c>
      <c r="BU36" s="67">
        <v>19.247</v>
      </c>
      <c r="BV36" s="68">
        <v>84.866</v>
      </c>
      <c r="BW36" s="68">
        <v>0.255</v>
      </c>
      <c r="BX36" s="69">
        <v>4.8000000000000001E-2</v>
      </c>
      <c r="BY36" s="67">
        <v>0.16400000000000001</v>
      </c>
      <c r="BZ36" s="68">
        <v>0.157</v>
      </c>
      <c r="CA36" s="68">
        <v>0.17100000000000001</v>
      </c>
      <c r="CB36" s="69">
        <v>0.16500000000000001</v>
      </c>
      <c r="CC36" s="67">
        <v>3.5999999999999997E-2</v>
      </c>
      <c r="CD36" s="68">
        <v>1.2E-2</v>
      </c>
      <c r="CE36" s="68" t="s">
        <v>341</v>
      </c>
      <c r="CF36" s="68" t="s">
        <v>341</v>
      </c>
      <c r="CG36" s="68">
        <v>4.7E-2</v>
      </c>
      <c r="CH36" s="81">
        <v>5.8000000000000003E-2</v>
      </c>
      <c r="CI36" s="57" t="s">
        <v>177</v>
      </c>
    </row>
    <row r="37" spans="1:87" ht="15" customHeight="1" x14ac:dyDescent="0.55000000000000004">
      <c r="A37" s="56">
        <f t="shared" si="0"/>
        <v>3</v>
      </c>
      <c r="B37" s="53"/>
      <c r="C37" s="53"/>
      <c r="D37" s="51" t="s">
        <v>295</v>
      </c>
      <c r="E37" s="54"/>
      <c r="F37" s="78" t="s">
        <v>317</v>
      </c>
      <c r="G37" s="50" t="s">
        <v>306</v>
      </c>
      <c r="H37" s="66">
        <v>2.11</v>
      </c>
      <c r="I37" s="67">
        <v>1.9E-2</v>
      </c>
      <c r="J37" s="68">
        <v>1.4999999999999999E-2</v>
      </c>
      <c r="K37" s="68">
        <v>0.01</v>
      </c>
      <c r="L37" s="69">
        <v>4.2000000000000003E-2</v>
      </c>
      <c r="M37" s="67">
        <v>3.9E-2</v>
      </c>
      <c r="N37" s="68">
        <v>0.17299999999999999</v>
      </c>
      <c r="O37" s="68">
        <v>0.24399999999999999</v>
      </c>
      <c r="P37" s="68" t="s">
        <v>341</v>
      </c>
      <c r="Q37" s="68">
        <v>1.0999999999999999E-2</v>
      </c>
      <c r="R37" s="68" t="s">
        <v>341</v>
      </c>
      <c r="S37" s="68" t="s">
        <v>341</v>
      </c>
      <c r="T37" s="68">
        <v>2E-3</v>
      </c>
      <c r="U37" s="68">
        <v>1E-3</v>
      </c>
      <c r="V37" s="68">
        <v>0.22600000000000001</v>
      </c>
      <c r="W37" s="68">
        <v>1.4E-2</v>
      </c>
      <c r="X37" s="68" t="s">
        <v>341</v>
      </c>
      <c r="Y37" s="68">
        <v>4.0000000000000001E-3</v>
      </c>
      <c r="Z37" s="68">
        <v>0.05</v>
      </c>
      <c r="AA37" s="68">
        <v>1E-3</v>
      </c>
      <c r="AB37" s="68">
        <v>4.0000000000000001E-3</v>
      </c>
      <c r="AC37" s="68">
        <v>8.9999999999999993E-3</v>
      </c>
      <c r="AD37" s="68">
        <v>1E-3</v>
      </c>
      <c r="AE37" s="68">
        <v>1.9E-2</v>
      </c>
      <c r="AF37" s="68">
        <v>4.0000000000000001E-3</v>
      </c>
      <c r="AG37" s="68">
        <v>5.0000000000000001E-3</v>
      </c>
      <c r="AH37" s="68" t="s">
        <v>341</v>
      </c>
      <c r="AI37" s="68">
        <v>0.02</v>
      </c>
      <c r="AJ37" s="68">
        <v>4.0000000000000001E-3</v>
      </c>
      <c r="AK37" s="69">
        <v>1.6E-2</v>
      </c>
      <c r="AL37" s="67">
        <v>0.125</v>
      </c>
      <c r="AM37" s="68">
        <v>0.32300000000000001</v>
      </c>
      <c r="AN37" s="68" t="s">
        <v>341</v>
      </c>
      <c r="AO37" s="68">
        <v>0.09</v>
      </c>
      <c r="AP37" s="68">
        <v>0.23899999999999999</v>
      </c>
      <c r="AQ37" s="69">
        <v>5.0999999999999997E-2</v>
      </c>
      <c r="AR37" s="67">
        <v>1.7000000000000001E-2</v>
      </c>
      <c r="AS37" s="68">
        <v>1.6E-2</v>
      </c>
      <c r="AT37" s="68">
        <v>4.0000000000000001E-3</v>
      </c>
      <c r="AU37" s="68">
        <v>3.0000000000000001E-3</v>
      </c>
      <c r="AV37" s="68">
        <v>0.125</v>
      </c>
      <c r="AW37" s="68">
        <v>2.4E-2</v>
      </c>
      <c r="AX37" s="69" t="s">
        <v>342</v>
      </c>
      <c r="AY37" s="67">
        <v>7.9000000000000001E-2</v>
      </c>
      <c r="AZ37" s="68">
        <v>0.23300000000000001</v>
      </c>
      <c r="BA37" s="68">
        <v>8.3000000000000004E-2</v>
      </c>
      <c r="BB37" s="68">
        <v>0.20699999999999999</v>
      </c>
      <c r="BC37" s="68">
        <v>1.7000000000000001E-2</v>
      </c>
      <c r="BD37" s="68">
        <v>1.6E-2</v>
      </c>
      <c r="BE37" s="69">
        <v>7.2999999999999995E-2</v>
      </c>
      <c r="BF37" s="67">
        <v>0.49399999999999999</v>
      </c>
      <c r="BG37" s="68">
        <v>1.206</v>
      </c>
      <c r="BH37" s="68">
        <v>0.214</v>
      </c>
      <c r="BI37" s="68">
        <v>1.4550000000000001</v>
      </c>
      <c r="BJ37" s="68">
        <v>4.1000000000000002E-2</v>
      </c>
      <c r="BK37" s="68">
        <v>9.7000000000000003E-2</v>
      </c>
      <c r="BL37" s="69">
        <v>0.03</v>
      </c>
      <c r="BM37" s="67">
        <v>0.24</v>
      </c>
      <c r="BN37" s="68">
        <v>9.5000000000000001E-2</v>
      </c>
      <c r="BO37" s="68">
        <v>0.437</v>
      </c>
      <c r="BP37" s="69">
        <v>0.156</v>
      </c>
      <c r="BQ37" s="67">
        <v>4.4999999999999998E-2</v>
      </c>
      <c r="BR37" s="68">
        <v>7.5999999999999998E-2</v>
      </c>
      <c r="BS37" s="68">
        <v>5.1999999999999998E-2</v>
      </c>
      <c r="BT37" s="69">
        <v>1E-3</v>
      </c>
      <c r="BU37" s="67">
        <v>74.257000000000005</v>
      </c>
      <c r="BV37" s="68">
        <v>5.3360000000000003</v>
      </c>
      <c r="BW37" s="68">
        <v>94.241</v>
      </c>
      <c r="BX37" s="69">
        <v>94.182000000000002</v>
      </c>
      <c r="BY37" s="67">
        <v>0.61899999999999999</v>
      </c>
      <c r="BZ37" s="68">
        <v>0.54700000000000004</v>
      </c>
      <c r="CA37" s="68">
        <v>0.622</v>
      </c>
      <c r="CB37" s="69">
        <v>0.64200000000000002</v>
      </c>
      <c r="CC37" s="67">
        <v>0.104</v>
      </c>
      <c r="CD37" s="68">
        <v>5.5E-2</v>
      </c>
      <c r="CE37" s="68">
        <v>3.0000000000000001E-3</v>
      </c>
      <c r="CF37" s="68">
        <v>5.3999999999999999E-2</v>
      </c>
      <c r="CG37" s="68">
        <v>0.153</v>
      </c>
      <c r="CH37" s="81">
        <v>0.14000000000000001</v>
      </c>
      <c r="CI37" s="57" t="s">
        <v>334</v>
      </c>
    </row>
    <row r="38" spans="1:87" ht="15" customHeight="1" x14ac:dyDescent="0.55000000000000004">
      <c r="A38" s="56">
        <f t="shared" si="0"/>
        <v>3</v>
      </c>
      <c r="B38" s="53"/>
      <c r="C38" s="53"/>
      <c r="D38" s="51" t="s">
        <v>297</v>
      </c>
      <c r="E38" s="54"/>
      <c r="F38" s="78" t="s">
        <v>318</v>
      </c>
      <c r="G38" s="50" t="s">
        <v>306</v>
      </c>
      <c r="H38" s="66">
        <v>4.0350000000000001</v>
      </c>
      <c r="I38" s="67">
        <v>9.4E-2</v>
      </c>
      <c r="J38" s="68">
        <v>8.6999999999999994E-2</v>
      </c>
      <c r="K38" s="68">
        <v>0.152</v>
      </c>
      <c r="L38" s="69">
        <v>5.3999999999999999E-2</v>
      </c>
      <c r="M38" s="67">
        <v>2.3E-2</v>
      </c>
      <c r="N38" s="68">
        <v>1.7999999999999999E-2</v>
      </c>
      <c r="O38" s="68">
        <v>5.0000000000000001E-3</v>
      </c>
      <c r="P38" s="68" t="s">
        <v>341</v>
      </c>
      <c r="Q38" s="68">
        <v>4.8000000000000001E-2</v>
      </c>
      <c r="R38" s="68" t="s">
        <v>341</v>
      </c>
      <c r="S38" s="68" t="s">
        <v>341</v>
      </c>
      <c r="T38" s="68">
        <v>0.14199999999999999</v>
      </c>
      <c r="U38" s="68">
        <v>1E-3</v>
      </c>
      <c r="V38" s="68" t="s">
        <v>341</v>
      </c>
      <c r="W38" s="68">
        <v>0</v>
      </c>
      <c r="X38" s="68" t="s">
        <v>341</v>
      </c>
      <c r="Y38" s="68">
        <v>2E-3</v>
      </c>
      <c r="Z38" s="68">
        <v>5.8999999999999997E-2</v>
      </c>
      <c r="AA38" s="68" t="s">
        <v>341</v>
      </c>
      <c r="AB38" s="68" t="s">
        <v>341</v>
      </c>
      <c r="AC38" s="68">
        <v>4.1000000000000002E-2</v>
      </c>
      <c r="AD38" s="68" t="s">
        <v>341</v>
      </c>
      <c r="AE38" s="68">
        <v>1.6E-2</v>
      </c>
      <c r="AF38" s="68">
        <v>6.9000000000000006E-2</v>
      </c>
      <c r="AG38" s="68">
        <v>1E-3</v>
      </c>
      <c r="AH38" s="68">
        <v>2E-3</v>
      </c>
      <c r="AI38" s="68">
        <v>0</v>
      </c>
      <c r="AJ38" s="68" t="s">
        <v>341</v>
      </c>
      <c r="AK38" s="69">
        <v>0.128</v>
      </c>
      <c r="AL38" s="67">
        <v>0.26700000000000002</v>
      </c>
      <c r="AM38" s="68">
        <v>4.1000000000000002E-2</v>
      </c>
      <c r="AN38" s="68">
        <v>0.72899999999999998</v>
      </c>
      <c r="AO38" s="68">
        <v>2.1000000000000001E-2</v>
      </c>
      <c r="AP38" s="68">
        <v>0.124</v>
      </c>
      <c r="AQ38" s="69">
        <v>0.65900000000000003</v>
      </c>
      <c r="AR38" s="67">
        <v>0.152</v>
      </c>
      <c r="AS38" s="68">
        <v>0.82799999999999996</v>
      </c>
      <c r="AT38" s="68">
        <v>0.105</v>
      </c>
      <c r="AU38" s="68">
        <v>5.0000000000000001E-3</v>
      </c>
      <c r="AV38" s="68">
        <v>0.11</v>
      </c>
      <c r="AW38" s="68">
        <v>6.9000000000000006E-2</v>
      </c>
      <c r="AX38" s="69" t="s">
        <v>342</v>
      </c>
      <c r="AY38" s="67">
        <v>3.1E-2</v>
      </c>
      <c r="AZ38" s="68">
        <v>1E-3</v>
      </c>
      <c r="BA38" s="68">
        <v>0</v>
      </c>
      <c r="BB38" s="68">
        <v>2.3E-2</v>
      </c>
      <c r="BC38" s="68">
        <v>0.05</v>
      </c>
      <c r="BD38" s="68">
        <v>2.5999999999999999E-2</v>
      </c>
      <c r="BE38" s="69">
        <v>2.8000000000000001E-2</v>
      </c>
      <c r="BF38" s="67">
        <v>8.3000000000000004E-2</v>
      </c>
      <c r="BG38" s="68">
        <v>4.2999999999999997E-2</v>
      </c>
      <c r="BH38" s="68">
        <v>0.309</v>
      </c>
      <c r="BI38" s="68">
        <v>5.0000000000000001E-3</v>
      </c>
      <c r="BJ38" s="68">
        <v>3.5999999999999997E-2</v>
      </c>
      <c r="BK38" s="68">
        <v>0.13900000000000001</v>
      </c>
      <c r="BL38" s="69">
        <v>9.0999999999999998E-2</v>
      </c>
      <c r="BM38" s="67">
        <v>0.38700000000000001</v>
      </c>
      <c r="BN38" s="68">
        <v>0.255</v>
      </c>
      <c r="BO38" s="68">
        <v>0.55300000000000005</v>
      </c>
      <c r="BP38" s="69">
        <v>0.35099999999999998</v>
      </c>
      <c r="BQ38" s="67">
        <v>0.16500000000000001</v>
      </c>
      <c r="BR38" s="68">
        <v>5.5E-2</v>
      </c>
      <c r="BS38" s="68">
        <v>0.22500000000000001</v>
      </c>
      <c r="BT38" s="69">
        <v>0.26400000000000001</v>
      </c>
      <c r="BU38" s="67">
        <v>0.44800000000000001</v>
      </c>
      <c r="BV38" s="68">
        <v>1.421</v>
      </c>
      <c r="BW38" s="68">
        <v>0.13300000000000001</v>
      </c>
      <c r="BX38" s="69">
        <v>0.38600000000000001</v>
      </c>
      <c r="BY38" s="67">
        <v>96.007000000000005</v>
      </c>
      <c r="BZ38" s="68">
        <v>95.709000000000003</v>
      </c>
      <c r="CA38" s="68">
        <v>94.930999999999997</v>
      </c>
      <c r="CB38" s="69">
        <v>96.480999999999995</v>
      </c>
      <c r="CC38" s="67">
        <v>0.27</v>
      </c>
      <c r="CD38" s="68">
        <v>0.17299999999999999</v>
      </c>
      <c r="CE38" s="68">
        <v>1.2999999999999999E-2</v>
      </c>
      <c r="CF38" s="68">
        <v>4.2999999999999997E-2</v>
      </c>
      <c r="CG38" s="68">
        <v>8.4000000000000005E-2</v>
      </c>
      <c r="CH38" s="81">
        <v>0.48099999999999998</v>
      </c>
      <c r="CI38" s="57" t="s">
        <v>338</v>
      </c>
    </row>
    <row r="39" spans="1:87" ht="15" customHeight="1" x14ac:dyDescent="0.55000000000000004">
      <c r="A39" s="56">
        <f t="shared" si="0"/>
        <v>3</v>
      </c>
      <c r="B39" s="53"/>
      <c r="C39" s="53"/>
      <c r="D39" s="51" t="s">
        <v>299</v>
      </c>
      <c r="E39" s="54"/>
      <c r="F39" s="78" t="s">
        <v>319</v>
      </c>
      <c r="G39" s="50" t="s">
        <v>306</v>
      </c>
      <c r="H39" s="66">
        <v>3.8580000000000001</v>
      </c>
      <c r="I39" s="67">
        <v>0.46</v>
      </c>
      <c r="J39" s="68">
        <v>0.27100000000000002</v>
      </c>
      <c r="K39" s="68">
        <v>0.63700000000000001</v>
      </c>
      <c r="L39" s="69">
        <v>0.78500000000000003</v>
      </c>
      <c r="M39" s="67">
        <v>0.20200000000000001</v>
      </c>
      <c r="N39" s="68">
        <v>7.2999999999999995E-2</v>
      </c>
      <c r="O39" s="68">
        <v>0.78100000000000003</v>
      </c>
      <c r="P39" s="68">
        <v>6.5000000000000002E-2</v>
      </c>
      <c r="Q39" s="68">
        <v>0.70199999999999996</v>
      </c>
      <c r="R39" s="68">
        <v>6.3E-2</v>
      </c>
      <c r="S39" s="68">
        <v>0.185</v>
      </c>
      <c r="T39" s="68">
        <v>0.49099999999999999</v>
      </c>
      <c r="U39" s="68">
        <v>3.5000000000000003E-2</v>
      </c>
      <c r="V39" s="68">
        <v>0.56100000000000005</v>
      </c>
      <c r="W39" s="68">
        <v>7.5999999999999998E-2</v>
      </c>
      <c r="X39" s="68">
        <v>6.9000000000000006E-2</v>
      </c>
      <c r="Y39" s="68" t="s">
        <v>341</v>
      </c>
      <c r="Z39" s="68">
        <v>0.19500000000000001</v>
      </c>
      <c r="AA39" s="68">
        <v>0.53500000000000003</v>
      </c>
      <c r="AB39" s="68">
        <v>0.39100000000000001</v>
      </c>
      <c r="AC39" s="68">
        <v>7.2999999999999995E-2</v>
      </c>
      <c r="AD39" s="68">
        <v>0.14299999999999999</v>
      </c>
      <c r="AE39" s="68">
        <v>0.16800000000000001</v>
      </c>
      <c r="AF39" s="68">
        <v>0.38600000000000001</v>
      </c>
      <c r="AG39" s="68">
        <v>0.115</v>
      </c>
      <c r="AH39" s="68">
        <v>0.27300000000000002</v>
      </c>
      <c r="AI39" s="68">
        <v>0.20699999999999999</v>
      </c>
      <c r="AJ39" s="68">
        <v>0.16300000000000001</v>
      </c>
      <c r="AK39" s="69">
        <v>0.45300000000000001</v>
      </c>
      <c r="AL39" s="67">
        <v>0.65600000000000003</v>
      </c>
      <c r="AM39" s="68">
        <v>0.48799999999999999</v>
      </c>
      <c r="AN39" s="68">
        <v>0.14799999999999999</v>
      </c>
      <c r="AO39" s="68">
        <v>0.97099999999999997</v>
      </c>
      <c r="AP39" s="68">
        <v>1.2569999999999999</v>
      </c>
      <c r="AQ39" s="69">
        <v>0.25800000000000001</v>
      </c>
      <c r="AR39" s="67">
        <v>0.89600000000000002</v>
      </c>
      <c r="AS39" s="68">
        <v>0.23400000000000001</v>
      </c>
      <c r="AT39" s="68">
        <v>1.069</v>
      </c>
      <c r="AU39" s="68">
        <v>0.32500000000000001</v>
      </c>
      <c r="AV39" s="68">
        <v>0.24099999999999999</v>
      </c>
      <c r="AW39" s="68">
        <v>1.139</v>
      </c>
      <c r="AX39" s="69" t="s">
        <v>342</v>
      </c>
      <c r="AY39" s="67">
        <v>0.36799999999999999</v>
      </c>
      <c r="AZ39" s="68">
        <v>0.26100000000000001</v>
      </c>
      <c r="BA39" s="68">
        <v>0.20499999999999999</v>
      </c>
      <c r="BB39" s="68">
        <v>5.8000000000000003E-2</v>
      </c>
      <c r="BC39" s="68">
        <v>0.252</v>
      </c>
      <c r="BD39" s="68">
        <v>1.018</v>
      </c>
      <c r="BE39" s="69">
        <v>0.17699999999999999</v>
      </c>
      <c r="BF39" s="67">
        <v>1.865</v>
      </c>
      <c r="BG39" s="68">
        <v>0.15</v>
      </c>
      <c r="BH39" s="68">
        <v>0.28399999999999997</v>
      </c>
      <c r="BI39" s="68">
        <v>0.12</v>
      </c>
      <c r="BJ39" s="68">
        <v>7.1870000000000003</v>
      </c>
      <c r="BK39" s="68">
        <v>0.79900000000000004</v>
      </c>
      <c r="BL39" s="69">
        <v>0.54300000000000004</v>
      </c>
      <c r="BM39" s="67">
        <v>0.65200000000000002</v>
      </c>
      <c r="BN39" s="68">
        <v>0.24299999999999999</v>
      </c>
      <c r="BO39" s="68">
        <v>0.95099999999999996</v>
      </c>
      <c r="BP39" s="69">
        <v>1.1319999999999999</v>
      </c>
      <c r="BQ39" s="67">
        <v>0.74</v>
      </c>
      <c r="BR39" s="68">
        <v>0.38</v>
      </c>
      <c r="BS39" s="68">
        <v>0.70799999999999996</v>
      </c>
      <c r="BT39" s="69">
        <v>1.1970000000000001</v>
      </c>
      <c r="BU39" s="67">
        <v>0.33800000000000002</v>
      </c>
      <c r="BV39" s="68">
        <v>0.44800000000000001</v>
      </c>
      <c r="BW39" s="68">
        <v>0.28599999999999998</v>
      </c>
      <c r="BX39" s="69">
        <v>0.443</v>
      </c>
      <c r="BY39" s="67">
        <v>0.17399999999999999</v>
      </c>
      <c r="BZ39" s="68">
        <v>0.27200000000000002</v>
      </c>
      <c r="CA39" s="68">
        <v>0.26600000000000001</v>
      </c>
      <c r="CB39" s="69">
        <v>0.109</v>
      </c>
      <c r="CC39" s="67">
        <v>91.802999999999997</v>
      </c>
      <c r="CD39" s="68">
        <v>91.543999999999997</v>
      </c>
      <c r="CE39" s="68">
        <v>86.174000000000007</v>
      </c>
      <c r="CF39" s="68">
        <v>84.784000000000006</v>
      </c>
      <c r="CG39" s="68">
        <v>93.61</v>
      </c>
      <c r="CH39" s="81">
        <v>93.912999999999997</v>
      </c>
      <c r="CI39" s="57" t="s">
        <v>335</v>
      </c>
    </row>
    <row r="40" spans="1:87" ht="15" customHeight="1" thickBot="1" x14ac:dyDescent="0.6">
      <c r="A40" s="56">
        <f t="shared" si="0"/>
        <v>3</v>
      </c>
      <c r="B40" s="55"/>
      <c r="C40" s="55"/>
      <c r="D40" s="47" t="s">
        <v>301</v>
      </c>
      <c r="E40" s="54"/>
      <c r="F40" s="82" t="s">
        <v>320</v>
      </c>
      <c r="G40" s="83" t="s">
        <v>306</v>
      </c>
      <c r="H40" s="84">
        <v>0.60699999999999998</v>
      </c>
      <c r="I40" s="85">
        <v>1.095</v>
      </c>
      <c r="J40" s="86">
        <v>1.3660000000000001</v>
      </c>
      <c r="K40" s="86">
        <v>0.73699999999999999</v>
      </c>
      <c r="L40" s="87">
        <v>0.73799999999999999</v>
      </c>
      <c r="M40" s="85">
        <v>0.28100000000000003</v>
      </c>
      <c r="N40" s="86">
        <v>0.20699999999999999</v>
      </c>
      <c r="O40" s="86">
        <v>1.304</v>
      </c>
      <c r="P40" s="86">
        <v>0.15</v>
      </c>
      <c r="Q40" s="86">
        <v>1.07</v>
      </c>
      <c r="R40" s="86">
        <v>0.182</v>
      </c>
      <c r="S40" s="86">
        <v>0.39300000000000002</v>
      </c>
      <c r="T40" s="86">
        <v>0.17799999999999999</v>
      </c>
      <c r="U40" s="86">
        <v>0.31900000000000001</v>
      </c>
      <c r="V40" s="86">
        <v>0.38800000000000001</v>
      </c>
      <c r="W40" s="86">
        <v>0.20100000000000001</v>
      </c>
      <c r="X40" s="86">
        <v>0.217</v>
      </c>
      <c r="Y40" s="86">
        <v>0.115</v>
      </c>
      <c r="Z40" s="86">
        <v>0.23200000000000001</v>
      </c>
      <c r="AA40" s="86">
        <v>0.629</v>
      </c>
      <c r="AB40" s="86">
        <v>9.0999999999999998E-2</v>
      </c>
      <c r="AC40" s="86">
        <v>0.17299999999999999</v>
      </c>
      <c r="AD40" s="86">
        <v>0.22</v>
      </c>
      <c r="AE40" s="86">
        <v>0.13600000000000001</v>
      </c>
      <c r="AF40" s="86">
        <v>0.32400000000000001</v>
      </c>
      <c r="AG40" s="86">
        <v>8.6999999999999994E-2</v>
      </c>
      <c r="AH40" s="86">
        <v>0.182</v>
      </c>
      <c r="AI40" s="86">
        <v>0.17599999999999999</v>
      </c>
      <c r="AJ40" s="86">
        <v>0.40500000000000003</v>
      </c>
      <c r="AK40" s="87">
        <v>0.245</v>
      </c>
      <c r="AL40" s="85">
        <v>0.60099999999999998</v>
      </c>
      <c r="AM40" s="86">
        <v>0.84399999999999997</v>
      </c>
      <c r="AN40" s="86">
        <v>3.2919999999999998</v>
      </c>
      <c r="AO40" s="86">
        <v>0.219</v>
      </c>
      <c r="AP40" s="86">
        <v>0.622</v>
      </c>
      <c r="AQ40" s="87">
        <v>0.41199999999999998</v>
      </c>
      <c r="AR40" s="85">
        <v>1.208</v>
      </c>
      <c r="AS40" s="86">
        <v>0.75900000000000001</v>
      </c>
      <c r="AT40" s="86">
        <v>1.5</v>
      </c>
      <c r="AU40" s="86">
        <v>0.48799999999999999</v>
      </c>
      <c r="AV40" s="86">
        <v>0.875</v>
      </c>
      <c r="AW40" s="86">
        <v>0.88100000000000001</v>
      </c>
      <c r="AX40" s="87" t="s">
        <v>342</v>
      </c>
      <c r="AY40" s="85">
        <v>0.16900000000000001</v>
      </c>
      <c r="AZ40" s="86">
        <v>0.20399999999999999</v>
      </c>
      <c r="BA40" s="86">
        <v>0.10199999999999999</v>
      </c>
      <c r="BB40" s="86">
        <v>8.5000000000000006E-2</v>
      </c>
      <c r="BC40" s="86">
        <v>0.23300000000000001</v>
      </c>
      <c r="BD40" s="86">
        <v>0.17699999999999999</v>
      </c>
      <c r="BE40" s="87">
        <v>0.19600000000000001</v>
      </c>
      <c r="BF40" s="85">
        <v>0.68200000000000005</v>
      </c>
      <c r="BG40" s="86">
        <v>3.056</v>
      </c>
      <c r="BH40" s="86">
        <v>0.35699999999999998</v>
      </c>
      <c r="BI40" s="86">
        <v>0.17399999999999999</v>
      </c>
      <c r="BJ40" s="86">
        <v>1.0389999999999999</v>
      </c>
      <c r="BK40" s="86">
        <v>0.83199999999999996</v>
      </c>
      <c r="BL40" s="87">
        <v>1.1100000000000001</v>
      </c>
      <c r="BM40" s="85">
        <v>1.7390000000000001</v>
      </c>
      <c r="BN40" s="86">
        <v>1.657</v>
      </c>
      <c r="BO40" s="86">
        <v>2.028</v>
      </c>
      <c r="BP40" s="87">
        <v>1.2</v>
      </c>
      <c r="BQ40" s="85">
        <v>0.69799999999999995</v>
      </c>
      <c r="BR40" s="86">
        <v>1.274</v>
      </c>
      <c r="BS40" s="86">
        <v>0.23899999999999999</v>
      </c>
      <c r="BT40" s="87">
        <v>0.27100000000000002</v>
      </c>
      <c r="BU40" s="85">
        <v>1.3680000000000001</v>
      </c>
      <c r="BV40" s="86">
        <v>0.57599999999999996</v>
      </c>
      <c r="BW40" s="86">
        <v>1.581</v>
      </c>
      <c r="BX40" s="87">
        <v>1.708</v>
      </c>
      <c r="BY40" s="85">
        <v>0.34</v>
      </c>
      <c r="BZ40" s="86">
        <v>0.28199999999999997</v>
      </c>
      <c r="CA40" s="86">
        <v>0.47699999999999998</v>
      </c>
      <c r="CB40" s="87">
        <v>0.313</v>
      </c>
      <c r="CC40" s="85">
        <v>1.0389999999999999</v>
      </c>
      <c r="CD40" s="86">
        <v>1.548</v>
      </c>
      <c r="CE40" s="86">
        <v>0.876</v>
      </c>
      <c r="CF40" s="86">
        <v>1.0049999999999999</v>
      </c>
      <c r="CG40" s="86">
        <v>1.32</v>
      </c>
      <c r="CH40" s="88">
        <v>0.77800000000000002</v>
      </c>
      <c r="CI40" s="57" t="s">
        <v>336</v>
      </c>
    </row>
    <row r="41" spans="1:87" ht="12.75" customHeight="1" thickTop="1" thickBot="1" x14ac:dyDescent="0.25">
      <c r="B41" s="89"/>
      <c r="C41" s="90" t="s">
        <v>340</v>
      </c>
    </row>
    <row r="42" spans="1:87" ht="13.5" thickTop="1" x14ac:dyDescent="0.2"/>
  </sheetData>
  <phoneticPr fontId="1"/>
  <pageMargins left="0.59055118110236227" right="0.59055118110236227" top="0.59055118110236227" bottom="0.27559055118110237" header="0.19685039370078741" footer="0.19685039370078741"/>
  <pageSetup paperSize="9" firstPageNumber="2" orientation="portrait" useFirstPageNumber="1" r:id="rId1"/>
  <ignoredErrors>
    <ignoredError sqref="H2:CI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＜拡大推計表＞</vt:lpstr>
      <vt:lpstr>'＜拡大推計表＞'!Print_Area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2021-07-19T03:34:20Z</dcterms:created>
  <dcterms:modified xsi:type="dcterms:W3CDTF">2021-07-19T03:34:20Z</dcterms:modified>
</cp:coreProperties>
</file>