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C11EEE7E-2B1E-4401-917F-92175589D3A3}" xr6:coauthVersionLast="45" xr6:coauthVersionMax="45" xr10:uidLastSave="{00000000-0000-0000-0000-000000000000}"/>
  <bookViews>
    <workbookView xWindow="28680" yWindow="-16410" windowWidth="16440" windowHeight="28440" xr2:uid="{0367CA81-4681-4295-A81A-7F1031B81C71}"/>
  </bookViews>
  <sheets>
    <sheet name="＜拡大推計表＞" sheetId="2" r:id="rId1"/>
  </sheets>
  <definedNames>
    <definedName name="_xlnm.Print_Area" localSheetId="0">'＜拡大推計表＞'!$A$1:$CI$16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2" l="1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<sst xmlns="http://schemas.openxmlformats.org/spreadsheetml/2006/main" count="372" uniqueCount="297">
  <si>
    <t>D</t>
    <phoneticPr fontId="8"/>
  </si>
  <si>
    <t>06</t>
  </si>
  <si>
    <t>07</t>
    <phoneticPr fontId="8"/>
  </si>
  <si>
    <t>08</t>
  </si>
  <si>
    <t>E</t>
    <phoneticPr fontId="8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</si>
  <si>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</si>
  <si>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</si>
  <si>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</si>
  <si>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</si>
  <si>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</si>
  <si>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</si>
  <si>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</si>
  <si>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</si>
  <si>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</si>
  <si>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</si>
  <si>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</si>
  <si>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</si>
  <si>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</si>
  <si>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</si>
  <si>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</si>
  <si>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</si>
  <si>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</si>
  <si>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</si>
  <si>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</si>
  <si>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</si>
  <si>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</si>
  <si>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</si>
  <si>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  <phoneticPr fontId="8"/>
  </si>
  <si>
    <t>32</t>
  </si>
  <si>
    <t>G</t>
    <phoneticPr fontId="8"/>
  </si>
  <si>
    <t>H</t>
    <phoneticPr fontId="8"/>
  </si>
  <si>
    <t>Ia</t>
    <phoneticPr fontId="8"/>
  </si>
  <si>
    <t>Ib</t>
    <phoneticPr fontId="8"/>
  </si>
  <si>
    <t>K</t>
    <phoneticPr fontId="8"/>
  </si>
  <si>
    <t>L</t>
    <phoneticPr fontId="8"/>
  </si>
  <si>
    <t>M</t>
    <phoneticPr fontId="8"/>
  </si>
  <si>
    <t>N</t>
    <phoneticPr fontId="8"/>
  </si>
  <si>
    <t>R</t>
    <phoneticPr fontId="8"/>
  </si>
  <si>
    <t>令和元年度</t>
    <rPh sb="0" eb="2">
      <t>レイワ</t>
    </rPh>
    <rPh sb="2" eb="4">
      <t>ガンネン</t>
    </rPh>
    <rPh sb="4" eb="5">
      <t>ド</t>
    </rPh>
    <phoneticPr fontId="10"/>
  </si>
  <si>
    <t>項目名</t>
    <rPh sb="0" eb="2">
      <t>コウモク</t>
    </rPh>
    <rPh sb="2" eb="3">
      <t>メイ</t>
    </rPh>
    <phoneticPr fontId="11"/>
  </si>
  <si>
    <t>単位</t>
    <rPh sb="0" eb="2">
      <t>タンイ</t>
    </rPh>
    <phoneticPr fontId="11"/>
  </si>
  <si>
    <r>
      <rPr>
        <sz val="9"/>
        <rFont val="ＭＳ Ｐ明朝"/>
        <family val="1"/>
        <charset val="128"/>
      </rPr>
      <t>合計　</t>
    </r>
    <r>
      <rPr>
        <sz val="9"/>
        <rFont val="Times New Roman"/>
        <family val="1"/>
      </rPr>
      <t>Total</t>
    </r>
    <phoneticPr fontId="15"/>
  </si>
  <si>
    <r>
      <rPr>
        <sz val="11"/>
        <rFont val="ＭＳ Ｐ明朝"/>
        <family val="1"/>
        <charset val="128"/>
      </rPr>
      <t>建設業　</t>
    </r>
    <r>
      <rPr>
        <sz val="11"/>
        <rFont val="Times New Roman"/>
        <family val="1"/>
      </rPr>
      <t>Construction</t>
    </r>
    <rPh sb="0" eb="3">
      <t>ケンセツギョウ</t>
    </rPh>
    <phoneticPr fontId="10"/>
  </si>
  <si>
    <r>
      <rPr>
        <sz val="11"/>
        <rFont val="ＭＳ Ｐ明朝"/>
        <family val="1"/>
        <charset val="128"/>
      </rPr>
      <t>製造業　</t>
    </r>
    <r>
      <rPr>
        <sz val="11"/>
        <rFont val="Times New Roman"/>
        <family val="1"/>
      </rPr>
      <t>Manufacturing</t>
    </r>
    <phoneticPr fontId="17"/>
  </si>
  <si>
    <r>
      <rPr>
        <sz val="11"/>
        <rFont val="ＭＳ Ｐ明朝"/>
        <family val="1"/>
        <charset val="128"/>
      </rPr>
      <t>情報通信業　</t>
    </r>
    <r>
      <rPr>
        <sz val="11"/>
        <rFont val="Times New Roman"/>
        <family val="1"/>
      </rPr>
      <t>Information and communications</t>
    </r>
    <phoneticPr fontId="15"/>
  </si>
  <si>
    <r>
      <rPr>
        <sz val="11"/>
        <rFont val="ＭＳ Ｐ明朝"/>
        <family val="1"/>
        <charset val="128"/>
      </rPr>
      <t>運輸業，郵便業　</t>
    </r>
    <r>
      <rPr>
        <sz val="11"/>
        <rFont val="Times New Roman"/>
        <family val="1"/>
      </rPr>
      <t>Transport and postal activities</t>
    </r>
    <phoneticPr fontId="15"/>
  </si>
  <si>
    <r>
      <rPr>
        <sz val="11"/>
        <rFont val="ＭＳ Ｐ明朝"/>
        <family val="1"/>
        <charset val="128"/>
      </rPr>
      <t>卸売業　</t>
    </r>
    <r>
      <rPr>
        <sz val="11"/>
        <rFont val="Times New Roman"/>
        <family val="1"/>
      </rPr>
      <t>Wholesale</t>
    </r>
    <rPh sb="0" eb="3">
      <t>オロシウリギョウ</t>
    </rPh>
    <phoneticPr fontId="15"/>
  </si>
  <si>
    <r>
      <rPr>
        <sz val="11"/>
        <rFont val="ＭＳ Ｐ明朝"/>
        <family val="1"/>
        <charset val="128"/>
      </rPr>
      <t>小売業　</t>
    </r>
    <r>
      <rPr>
        <sz val="11"/>
        <rFont val="Times New Roman"/>
        <family val="1"/>
      </rPr>
      <t>Retail</t>
    </r>
    <rPh sb="0" eb="3">
      <t>コウリギョウ</t>
    </rPh>
    <phoneticPr fontId="15"/>
  </si>
  <si>
    <r>
      <rPr>
        <sz val="11"/>
        <rFont val="ＭＳ Ｐ明朝"/>
        <family val="1"/>
        <charset val="128"/>
      </rPr>
      <t>不動産業，物品賃貸業　</t>
    </r>
    <r>
      <rPr>
        <sz val="11"/>
        <rFont val="Times New Roman"/>
        <family val="1"/>
      </rPr>
      <t>Real estate and goods rental and leasing</t>
    </r>
    <phoneticPr fontId="10"/>
  </si>
  <si>
    <r>
      <rPr>
        <sz val="11"/>
        <rFont val="ＭＳ Ｐ明朝"/>
        <family val="1"/>
        <charset val="128"/>
      </rPr>
      <t>学術研究，専門・技術サービス業　</t>
    </r>
    <r>
      <rPr>
        <sz val="11"/>
        <rFont val="Times New Roman"/>
        <family val="1"/>
      </rPr>
      <t>Scienteific research,professional and technical services</t>
    </r>
    <phoneticPr fontId="10"/>
  </si>
  <si>
    <r>
      <rPr>
        <sz val="11"/>
        <rFont val="ＭＳ Ｐ明朝"/>
        <family val="1"/>
        <charset val="128"/>
      </rPr>
      <t>宿泊業，飲食サービス業　</t>
    </r>
    <r>
      <rPr>
        <sz val="11"/>
        <rFont val="Times New Roman"/>
        <family val="1"/>
      </rPr>
      <t>Accommodations,eating and drinking services</t>
    </r>
    <phoneticPr fontId="10"/>
  </si>
  <si>
    <r>
      <rPr>
        <sz val="11"/>
        <rFont val="ＭＳ Ｐ明朝"/>
        <family val="1"/>
        <charset val="128"/>
      </rPr>
      <t>生活関連サービス業，娯楽業</t>
    </r>
    <r>
      <rPr>
        <sz val="11"/>
        <rFont val="Times New Roman"/>
        <family val="1"/>
      </rPr>
      <t xml:space="preserve">  Living-related and personal services and amusement services</t>
    </r>
    <r>
      <rPr>
        <sz val="11"/>
        <rFont val="ＭＳ Ｐ明朝"/>
        <family val="1"/>
        <charset val="128"/>
      </rPr>
      <t>　</t>
    </r>
    <phoneticPr fontId="10"/>
  </si>
  <si>
    <r>
      <rPr>
        <sz val="11"/>
        <rFont val="ＭＳ Ｐ明朝"/>
        <family val="1"/>
        <charset val="128"/>
      </rPr>
      <t>サービス業（他に分類されないもの）　</t>
    </r>
    <r>
      <rPr>
        <sz val="11"/>
        <rFont val="Times New Roman"/>
        <family val="1"/>
      </rPr>
      <t>Services(N.E.C.)</t>
    </r>
    <phoneticPr fontId="17"/>
  </si>
  <si>
    <t>Fiscal 2019</t>
    <phoneticPr fontId="10"/>
  </si>
  <si>
    <t>計</t>
    <rPh sb="0" eb="1">
      <t>ケイ</t>
    </rPh>
    <phoneticPr fontId="8"/>
  </si>
  <si>
    <t>総合工事業</t>
    <rPh sb="0" eb="2">
      <t>ソウゴウ</t>
    </rPh>
    <rPh sb="2" eb="5">
      <t>コウジギョウ</t>
    </rPh>
    <phoneticPr fontId="15"/>
  </si>
  <si>
    <t>職別工事業（設備工事業を除く）</t>
    <rPh sb="0" eb="1">
      <t>ショク</t>
    </rPh>
    <rPh sb="1" eb="2">
      <t>ベツ</t>
    </rPh>
    <rPh sb="2" eb="5">
      <t>コウジギョウ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15"/>
  </si>
  <si>
    <t>設備工事業</t>
    <rPh sb="0" eb="2">
      <t>セツビ</t>
    </rPh>
    <rPh sb="2" eb="5">
      <t>コウジギョウ</t>
    </rPh>
    <phoneticPr fontId="15"/>
  </si>
  <si>
    <t>食料品製造業</t>
    <rPh sb="0" eb="3">
      <t>ショクリョウヒン</t>
    </rPh>
    <rPh sb="3" eb="6">
      <t>セイゾウギョウ</t>
    </rPh>
    <phoneticPr fontId="15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</si>
  <si>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5"/>
  </si>
  <si>
    <t>繊維工業</t>
    <rPh sb="0" eb="2">
      <t>センイ</t>
    </rPh>
    <rPh sb="2" eb="4">
      <t>コウギョウ</t>
    </rPh>
    <phoneticPr fontId="15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</si>
  <si>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</si>
  <si>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r>
      <t>家具・装備品</t>
    </r>
    <r>
      <rPr>
        <sz val="7.5"/>
        <rFont val="ＭＳ Ｐ明朝"/>
        <family val="1"/>
        <charset val="128"/>
      </rPr>
      <t>製造業</t>
    </r>
    <rPh sb="0" eb="2">
      <t>カグ</t>
    </rPh>
    <rPh sb="3" eb="6">
      <t>ソウビヒン</t>
    </rPh>
    <rPh sb="6" eb="9">
      <t>セイゾウギョウ</t>
    </rPh>
    <phoneticPr fontId="1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</si>
  <si>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</si>
  <si>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5"/>
  </si>
  <si>
    <t>化学工業</t>
    <rPh sb="0" eb="2">
      <t>カガク</t>
    </rPh>
    <rPh sb="2" eb="4">
      <t>コウギョウ</t>
    </rPh>
    <phoneticPr fontId="15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</si>
  <si>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5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</si>
  <si>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15"/>
  </si>
  <si>
    <t>ゴム製品製造業</t>
    <rPh sb="2" eb="4">
      <t>セイヒン</t>
    </rPh>
    <rPh sb="4" eb="7">
      <t>セイゾウギョウ</t>
    </rPh>
    <phoneticPr fontId="15"/>
  </si>
  <si>
    <r>
      <t>なめし革・</t>
    </r>
    <r>
      <rPr>
        <sz val="7.5"/>
        <rFont val="ＭＳ Ｐ明朝"/>
        <family val="1"/>
        <charset val="128"/>
      </rPr>
      <t>同製品・毛皮</t>
    </r>
    <r>
      <rPr>
        <sz val="8"/>
        <rFont val="ＭＳ Ｐ明朝"/>
        <family val="1"/>
        <charset val="128"/>
      </rPr>
      <t>製造業</t>
    </r>
    <rPh sb="3" eb="4">
      <t>ガワ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15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</si>
  <si>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15"/>
  </si>
  <si>
    <t>鉄鋼業</t>
    <rPh sb="0" eb="3">
      <t>テッコウギョウ</t>
    </rPh>
    <phoneticPr fontId="15"/>
  </si>
  <si>
    <t>非鉄金属製造業</t>
    <rPh sb="0" eb="2">
      <t>ヒテツ</t>
    </rPh>
    <rPh sb="2" eb="4">
      <t>キンゾク</t>
    </rPh>
    <rPh sb="4" eb="7">
      <t>セイゾウギョウ</t>
    </rPh>
    <phoneticPr fontId="15"/>
  </si>
  <si>
    <t>金属製品製造業</t>
    <rPh sb="0" eb="2">
      <t>キンゾク</t>
    </rPh>
    <rPh sb="2" eb="4">
      <t>セイヒン</t>
    </rPh>
    <rPh sb="4" eb="7">
      <t>セイゾウギョウ</t>
    </rPh>
    <phoneticPr fontId="15"/>
  </si>
  <si>
    <t>はん用機械器具製造業</t>
    <phoneticPr fontId="15"/>
  </si>
  <si>
    <t>生産用機械器具製造業</t>
    <phoneticPr fontId="15"/>
  </si>
  <si>
    <t>業務用機械器具製造業</t>
    <phoneticPr fontId="15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</si>
  <si>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5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</si>
  <si>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</si>
  <si>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5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</si>
  <si>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5"/>
  </si>
  <si>
    <t>その他の製造業</t>
    <rPh sb="0" eb="3">
      <t>ソノタ</t>
    </rPh>
    <rPh sb="4" eb="7">
      <t>セイゾウギョウ</t>
    </rPh>
    <phoneticPr fontId="15"/>
  </si>
  <si>
    <t>通信業</t>
    <rPh sb="0" eb="3">
      <t>ツウシンギョウ</t>
    </rPh>
    <phoneticPr fontId="15"/>
  </si>
  <si>
    <t>放送業</t>
    <rPh sb="0" eb="3">
      <t>ホウソウギョウ</t>
    </rPh>
    <phoneticPr fontId="15"/>
  </si>
  <si>
    <t>情報サービス業</t>
    <rPh sb="0" eb="2">
      <t>ジョウホウ</t>
    </rPh>
    <rPh sb="2" eb="7">
      <t>サービスギョウ</t>
    </rPh>
    <phoneticPr fontId="15"/>
  </si>
  <si>
    <t>インターネット附随サービス業</t>
    <rPh sb="7" eb="9">
      <t>フズイ</t>
    </rPh>
    <rPh sb="13" eb="14">
      <t>ギョウ</t>
    </rPh>
    <phoneticPr fontId="15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</si>
  <si>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3">
      <t>セイサクギョウ</t>
    </rPh>
    <phoneticPr fontId="15"/>
  </si>
  <si>
    <t>道路旅客運送業</t>
    <rPh sb="0" eb="2">
      <t>ドウロ</t>
    </rPh>
    <rPh sb="2" eb="4">
      <t>リョキャク</t>
    </rPh>
    <rPh sb="4" eb="7">
      <t>ウンソウギョウ</t>
    </rPh>
    <phoneticPr fontId="15"/>
  </si>
  <si>
    <t>道路貨物運送業</t>
    <rPh sb="0" eb="2">
      <t>ドウロ</t>
    </rPh>
    <rPh sb="2" eb="4">
      <t>カモツ</t>
    </rPh>
    <rPh sb="4" eb="7">
      <t>ウンソウギョウ</t>
    </rPh>
    <phoneticPr fontId="15"/>
  </si>
  <si>
    <t>水運業</t>
    <rPh sb="0" eb="3">
      <t>スイウンギョウ</t>
    </rPh>
    <phoneticPr fontId="15"/>
  </si>
  <si>
    <t>倉庫業</t>
    <rPh sb="0" eb="3">
      <t>ソウコギョウ</t>
    </rPh>
    <phoneticPr fontId="15"/>
  </si>
  <si>
    <t>運輸に附帯するサービス業</t>
    <rPh sb="0" eb="2">
      <t>ウンユ</t>
    </rPh>
    <rPh sb="3" eb="5">
      <t>フタイ</t>
    </rPh>
    <rPh sb="7" eb="12">
      <t>サービスギョウ</t>
    </rPh>
    <phoneticPr fontId="15"/>
  </si>
  <si>
    <t>郵便業（信書便事業を含む）</t>
    <phoneticPr fontId="15"/>
  </si>
  <si>
    <t>各種商品卸売業</t>
    <rPh sb="0" eb="2">
      <t>カクシュ</t>
    </rPh>
    <rPh sb="2" eb="4">
      <t>ショウヒン</t>
    </rPh>
    <rPh sb="4" eb="7">
      <t>オロシウリギョウ</t>
    </rPh>
    <phoneticPr fontId="15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</si>
  <si>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15"/>
  </si>
  <si>
    <t>飲食料品卸売業</t>
    <rPh sb="0" eb="1">
      <t>イン</t>
    </rPh>
    <rPh sb="1" eb="4">
      <t>ショクリョウヒン</t>
    </rPh>
    <rPh sb="4" eb="7">
      <t>オロシウリギョウ</t>
    </rPh>
    <phoneticPr fontId="15"/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</si>
  <si>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ザイリョウナド</t>
    </rPh>
    <rPh sb="13" eb="16">
      <t>オロシウリギョウ</t>
    </rPh>
    <phoneticPr fontId="15"/>
  </si>
  <si>
    <t>機械器具卸売業</t>
    <rPh sb="0" eb="2">
      <t>キカイ</t>
    </rPh>
    <rPh sb="2" eb="4">
      <t>キグ</t>
    </rPh>
    <rPh sb="4" eb="7">
      <t>オロシウリギョウ</t>
    </rPh>
    <phoneticPr fontId="15"/>
  </si>
  <si>
    <t>その他の卸売業</t>
    <rPh sb="0" eb="3">
      <t>ソノタ</t>
    </rPh>
    <rPh sb="4" eb="7">
      <t>オロシウリギョウ</t>
    </rPh>
    <phoneticPr fontId="15"/>
  </si>
  <si>
    <t>各種商品小売業</t>
    <rPh sb="0" eb="2">
      <t>カクシュ</t>
    </rPh>
    <rPh sb="2" eb="4">
      <t>ショウヒン</t>
    </rPh>
    <rPh sb="4" eb="7">
      <t>コウリギョウ</t>
    </rPh>
    <phoneticPr fontId="15"/>
  </si>
  <si>
    <t>織物・衣服・身の回り品小売業</t>
    <rPh sb="0" eb="2">
      <t>オリモノ</t>
    </rPh>
    <rPh sb="3" eb="5">
      <t>イフク</t>
    </rPh>
    <rPh sb="6" eb="9">
      <t>ミノマワ</t>
    </rPh>
    <rPh sb="10" eb="11">
      <t>ヒン</t>
    </rPh>
    <rPh sb="11" eb="14">
      <t>コウリギョウ</t>
    </rPh>
    <phoneticPr fontId="15"/>
  </si>
  <si>
    <t>飲食料品小売業</t>
    <rPh sb="0" eb="1">
      <t>イン</t>
    </rPh>
    <rPh sb="1" eb="4">
      <t>ショクリョウヒン</t>
    </rPh>
    <rPh sb="4" eb="7">
      <t>コウリギョウ</t>
    </rPh>
    <phoneticPr fontId="15"/>
  </si>
  <si>
    <t>機械器具小売業</t>
    <rPh sb="0" eb="2">
      <t>キカイ</t>
    </rPh>
    <rPh sb="2" eb="4">
      <t>キグ</t>
    </rPh>
    <rPh sb="4" eb="7">
      <t>コウリギョウ</t>
    </rPh>
    <phoneticPr fontId="15"/>
  </si>
  <si>
    <t>その他の小売業</t>
    <rPh sb="0" eb="3">
      <t>ソノタ</t>
    </rPh>
    <rPh sb="4" eb="7">
      <t>コウリギョウ</t>
    </rPh>
    <phoneticPr fontId="15"/>
  </si>
  <si>
    <t>無店舗小売業</t>
    <rPh sb="0" eb="3">
      <t>ムテンポ</t>
    </rPh>
    <rPh sb="3" eb="6">
      <t>コウリギョウ</t>
    </rPh>
    <phoneticPr fontId="15"/>
  </si>
  <si>
    <t>不動産取引業</t>
    <rPh sb="0" eb="3">
      <t>フドウサン</t>
    </rPh>
    <rPh sb="3" eb="6">
      <t>トリヒキギョウ</t>
    </rPh>
    <phoneticPr fontId="15"/>
  </si>
  <si>
    <t>不動産賃貸業・管理業</t>
    <phoneticPr fontId="15"/>
  </si>
  <si>
    <t>物品賃貸業</t>
    <rPh sb="0" eb="2">
      <t>ブッピン</t>
    </rPh>
    <rPh sb="2" eb="4">
      <t>チンタイ</t>
    </rPh>
    <rPh sb="4" eb="5">
      <t>ギョウ</t>
    </rPh>
    <phoneticPr fontId="15"/>
  </si>
  <si>
    <t>専門サービス業（他に分類されないもの）</t>
    <rPh sb="0" eb="2">
      <t>センモン</t>
    </rPh>
    <rPh sb="8" eb="9">
      <t>ホカ</t>
    </rPh>
    <rPh sb="10" eb="12">
      <t>ブンルイ</t>
    </rPh>
    <phoneticPr fontId="15"/>
  </si>
  <si>
    <t>広告業</t>
    <rPh sb="0" eb="3">
      <t>コウコクギョウ</t>
    </rPh>
    <phoneticPr fontId="15"/>
  </si>
  <si>
    <t>技術サービス業（他に分類されないもの）</t>
    <phoneticPr fontId="15"/>
  </si>
  <si>
    <t>宿泊業</t>
    <rPh sb="0" eb="2">
      <t>シュクハク</t>
    </rPh>
    <rPh sb="2" eb="3">
      <t>ギョウ</t>
    </rPh>
    <phoneticPr fontId="15"/>
  </si>
  <si>
    <t>飲食店</t>
    <rPh sb="0" eb="3">
      <t>インショクテン</t>
    </rPh>
    <phoneticPr fontId="15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</si>
  <si>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15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</si>
  <si>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15"/>
  </si>
  <si>
    <t>その他の生活関連サービス業</t>
    <rPh sb="0" eb="3">
      <t>ソノタ</t>
    </rPh>
    <rPh sb="4" eb="6">
      <t>セイカツ</t>
    </rPh>
    <rPh sb="6" eb="8">
      <t>カンレン</t>
    </rPh>
    <rPh sb="8" eb="13">
      <t>サービスギョウ</t>
    </rPh>
    <phoneticPr fontId="15"/>
  </si>
  <si>
    <t>娯楽業</t>
    <rPh sb="0" eb="3">
      <t>ゴラクギョウ</t>
    </rPh>
    <phoneticPr fontId="15"/>
  </si>
  <si>
    <t>廃棄物処理業</t>
    <rPh sb="0" eb="3">
      <t>ハイキブツ</t>
    </rPh>
    <rPh sb="3" eb="5">
      <t>ショリ</t>
    </rPh>
    <rPh sb="5" eb="6">
      <t>ギョウ</t>
    </rPh>
    <phoneticPr fontId="15"/>
  </si>
  <si>
    <t>自動車整備業</t>
    <rPh sb="0" eb="3">
      <t>ジドウシャ</t>
    </rPh>
    <rPh sb="3" eb="5">
      <t>セイビ</t>
    </rPh>
    <rPh sb="5" eb="6">
      <t>ギョウ</t>
    </rPh>
    <phoneticPr fontId="15"/>
  </si>
  <si>
    <t>機械等修理業（別掲を除く）</t>
    <rPh sb="0" eb="3">
      <t>キカイトウ</t>
    </rPh>
    <rPh sb="3" eb="6">
      <t>シュウリギョウ</t>
    </rPh>
    <rPh sb="7" eb="9">
      <t>ベッケイ</t>
    </rPh>
    <rPh sb="10" eb="11">
      <t>ノゾ</t>
    </rPh>
    <phoneticPr fontId="15"/>
  </si>
  <si>
    <t>職業紹介・労働者派遣業</t>
    <phoneticPr fontId="8"/>
  </si>
  <si>
    <t>その他の事業サービス業</t>
    <rPh sb="0" eb="3">
      <t>ソノタ</t>
    </rPh>
    <rPh sb="4" eb="6">
      <t>ジギョウ</t>
    </rPh>
    <rPh sb="6" eb="11">
      <t>サービスギョウ</t>
    </rPh>
    <phoneticPr fontId="15"/>
  </si>
  <si>
    <t>Total</t>
  </si>
  <si>
    <t>Construction work, general including public and private construction work</t>
  </si>
  <si>
    <t>Construction work by specialist contractor, except equipment installation work</t>
  </si>
  <si>
    <t>Equipment installation work</t>
  </si>
  <si>
    <t>Food</t>
  </si>
  <si>
    <t xml:space="preserve">Beverages, tobacco and feed </t>
  </si>
  <si>
    <t>Textile mill products</t>
  </si>
  <si>
    <t>Lumber and wood products, except furniture</t>
  </si>
  <si>
    <t>Furniture and fixtures</t>
  </si>
  <si>
    <t>Pulp, paper and paper products</t>
  </si>
  <si>
    <t xml:space="preserve">Printing and allied industries </t>
  </si>
  <si>
    <t>Chemical and allied products</t>
  </si>
  <si>
    <t>Petroleum and coal products</t>
  </si>
  <si>
    <t xml:space="preserve">Plastic products, except otherwise classified </t>
  </si>
  <si>
    <t>Rubber products</t>
  </si>
  <si>
    <t>Leather tanning, leather products and fur skins</t>
  </si>
  <si>
    <t>Ceramic, stone and clay products</t>
  </si>
  <si>
    <t>Iron and steel</t>
  </si>
  <si>
    <t>Non-ferrous metals and products</t>
  </si>
  <si>
    <t>Fabricated metal products</t>
  </si>
  <si>
    <t>General-purpose
 machinery</t>
  </si>
  <si>
    <t>Production machinery</t>
  </si>
  <si>
    <t>Business oriented machinery</t>
  </si>
  <si>
    <t xml:space="preserve">Electronic parts, devices and electronic circuits </t>
  </si>
  <si>
    <t>Electrical machinery, equipment and supplies</t>
  </si>
  <si>
    <t>Information and communication electronics equipment</t>
  </si>
  <si>
    <t>Transportation equipment</t>
  </si>
  <si>
    <t>Miscellaneous manufacturing industries</t>
  </si>
  <si>
    <t>Communications</t>
  </si>
  <si>
    <t>Broadcasting</t>
  </si>
  <si>
    <t>Information services</t>
  </si>
  <si>
    <t>Internet based services</t>
  </si>
  <si>
    <t>Video picture, sound information, character information production and distribution</t>
  </si>
  <si>
    <t>Road passenger transport</t>
  </si>
  <si>
    <t xml:space="preserve">Road freight transport </t>
  </si>
  <si>
    <t>Water transport</t>
  </si>
  <si>
    <t>Warehousing</t>
  </si>
  <si>
    <t>Services incidental to transport</t>
  </si>
  <si>
    <t>Postal activities, including mail delivery</t>
  </si>
  <si>
    <t>General merchandise</t>
  </si>
  <si>
    <t>Textile and apparel</t>
  </si>
  <si>
    <t>Food and beverages</t>
  </si>
  <si>
    <t>Building materials, minerals and metals, etc.</t>
  </si>
  <si>
    <t>Machinery and equipment</t>
  </si>
  <si>
    <t xml:space="preserve">Miscellaneous wholesale trade </t>
  </si>
  <si>
    <t>Dry goods, apparel and apparel accessories</t>
  </si>
  <si>
    <t>Food and beverage</t>
  </si>
  <si>
    <t>Miscellaneous retail trade</t>
  </si>
  <si>
    <t>Nonstore retailers</t>
  </si>
  <si>
    <t>Real estate agencies</t>
  </si>
  <si>
    <t>Real estate lessors and managers</t>
  </si>
  <si>
    <t>Goods rental and leasing</t>
  </si>
  <si>
    <t>Professional services, N.E.C.</t>
  </si>
  <si>
    <t>Advertising</t>
  </si>
  <si>
    <t>Technical services, N.E.C.</t>
  </si>
  <si>
    <t>Accommodations</t>
  </si>
  <si>
    <t>Eating and drinking places</t>
  </si>
  <si>
    <t>Food take out and delivery services</t>
  </si>
  <si>
    <t>Laundry, beauty and bath services</t>
  </si>
  <si>
    <t>Miscellaneous 
living-related and personal services</t>
  </si>
  <si>
    <t>Services for amusement and hobbies</t>
  </si>
  <si>
    <t>Waste disposal business</t>
  </si>
  <si>
    <t>Automobile maintenance services</t>
  </si>
  <si>
    <t>Machine, etc. repair services, except otherwise classified</t>
  </si>
  <si>
    <t>Employment and worker dispatching services</t>
  </si>
  <si>
    <t>Miscellaneous business services</t>
  </si>
  <si>
    <t>合計_計</t>
  </si>
  <si>
    <t>建設業_計</t>
  </si>
  <si>
    <t>建設業_総合工事業</t>
  </si>
  <si>
    <t>建設業_職別工事業（設備工事業を除く）</t>
  </si>
  <si>
    <t>建設業_設備工事業</t>
  </si>
  <si>
    <t>製造業_計</t>
  </si>
  <si>
    <t>製造業_食料品製造業</t>
  </si>
  <si>
    <t>製造業_飲料・たばこ・飼料製造業</t>
  </si>
  <si>
    <t>製造業_繊維工業</t>
  </si>
  <si>
    <t>製造業_木材・木製品製造業（家具を除く）</t>
  </si>
  <si>
    <t>製造業_家具・装備品製造業</t>
  </si>
  <si>
    <t>製造業_パルプ・紙・紙加工品製造業</t>
  </si>
  <si>
    <t>製造業_印刷・同関連業</t>
  </si>
  <si>
    <t>製造業_化学工業</t>
  </si>
  <si>
    <t>製造業_石油製品・石炭製品製造業</t>
  </si>
  <si>
    <t>製造業_プラスチック製品製造業（別掲を除く）</t>
  </si>
  <si>
    <t>製造業_ゴム製品製造業</t>
  </si>
  <si>
    <t>製造業_なめし革・同製品・毛皮製造業</t>
  </si>
  <si>
    <t>製造業_窯業・土石製品製造業</t>
  </si>
  <si>
    <t>製造業_鉄鋼業</t>
  </si>
  <si>
    <t>製造業_非鉄金属製造業</t>
  </si>
  <si>
    <t>製造業_金属製品製造業</t>
  </si>
  <si>
    <t>製造業_はん用機械器具製造業</t>
  </si>
  <si>
    <t>製造業_生産用機械器具製造業</t>
  </si>
  <si>
    <t>製造業_業務用機械器具製造業</t>
  </si>
  <si>
    <t>製造業_電子部品・デバイス・電子回路製造業</t>
  </si>
  <si>
    <t>製造業_電気機械器具製造業</t>
  </si>
  <si>
    <t>製造業_情報通信機械器具製造業</t>
  </si>
  <si>
    <t>製造業_輸送用機械器具製造業</t>
  </si>
  <si>
    <t>製造業_その他の製造業</t>
  </si>
  <si>
    <t>情報通信業_計</t>
  </si>
  <si>
    <t>情報通信業_通信業</t>
  </si>
  <si>
    <t>情報通信業_放送業</t>
  </si>
  <si>
    <t>情報通信業_情報サービス業</t>
  </si>
  <si>
    <t>情報通信業_インターネット附随サービス業</t>
  </si>
  <si>
    <t>情報通信業_映像・音声・文字情報制作業</t>
  </si>
  <si>
    <t>運輸業，郵便業_計</t>
  </si>
  <si>
    <t>運輸業，郵便業_道路旅客運送業</t>
  </si>
  <si>
    <t>運輸業，郵便業_道路貨物運送業</t>
  </si>
  <si>
    <t>運輸業，郵便業_水運業</t>
  </si>
  <si>
    <t>運輸業，郵便業_倉庫業</t>
  </si>
  <si>
    <t>運輸業，郵便業_運輸に附帯するサービス業</t>
  </si>
  <si>
    <t>運輸業，郵便業_郵便業（信書便事業を含む）</t>
  </si>
  <si>
    <t>卸売業_計</t>
  </si>
  <si>
    <t>卸売業_各種商品卸売業</t>
  </si>
  <si>
    <t>卸売業_繊維・衣服等卸売業</t>
  </si>
  <si>
    <t>卸売業_飲食料品卸売業</t>
  </si>
  <si>
    <t>卸売業_建築材料，鉱物・金属材料等卸売業</t>
  </si>
  <si>
    <t>卸売業_機械器具卸売業</t>
  </si>
  <si>
    <t>卸売業_その他の卸売業</t>
  </si>
  <si>
    <t>小売業_計</t>
  </si>
  <si>
    <t>小売業_各種商品小売業</t>
  </si>
  <si>
    <t>小売業_織物・衣服・身の回り品小売業</t>
  </si>
  <si>
    <t>小売業_飲食料品小売業</t>
  </si>
  <si>
    <t>小売業_機械器具小売業</t>
  </si>
  <si>
    <t>小売業_その他の小売業</t>
  </si>
  <si>
    <t>小売業_無店舗小売業</t>
  </si>
  <si>
    <t>不動産業，物品賃貸業_計</t>
  </si>
  <si>
    <t>不動産業，物品賃貸業_不動産取引業</t>
  </si>
  <si>
    <t>不動産業，物品賃貸業_不動産賃貸業・管理業</t>
  </si>
  <si>
    <t>不動産業，物品賃貸業_物品賃貸業</t>
  </si>
  <si>
    <t>学術研究，専門・技術サービス業_計</t>
  </si>
  <si>
    <t>学術研究，専門・技術サービス業_専門サービス業（他に分類されないもの）</t>
  </si>
  <si>
    <t>学術研究，専門・技術サービス業_広告業</t>
  </si>
  <si>
    <t>学術研究，専門・技術サービス業_技術サービス業（他に分類されないもの）</t>
  </si>
  <si>
    <t>宿泊業，飲食サービス業_計</t>
  </si>
  <si>
    <t>宿泊業，飲食サービス業_宿泊業</t>
  </si>
  <si>
    <t>宿泊業，飲食サービス業_飲食店</t>
  </si>
  <si>
    <t>宿泊業，飲食サービス業_持ち帰り・配達飲食サービス業</t>
  </si>
  <si>
    <t>生活関連サービス業，娯楽業_計</t>
  </si>
  <si>
    <t>生活関連サービス業，娯楽業_洗濯・理容・美容・浴場業</t>
  </si>
  <si>
    <t>生活関連サービス業，娯楽業_その他の生活関連サービス業</t>
  </si>
  <si>
    <t>生活関連サービス業，娯楽業_娯楽業</t>
  </si>
  <si>
    <t>サービス業（他に分類されないもの）_計</t>
  </si>
  <si>
    <t>サービス業（他に分類されないもの）_廃棄物処理業</t>
  </si>
  <si>
    <t>サービス業（他に分類されないもの）_自動車整備業</t>
  </si>
  <si>
    <t>サービス業（他に分類されないもの）_機械等修理業（別掲を除く）</t>
  </si>
  <si>
    <t>サービス業（他に分類されないもの）_職業紹介・労働者派遣業</t>
  </si>
  <si>
    <t>サービス業（他に分類されないもの）_その他の事業サービス業</t>
  </si>
  <si>
    <t>母集団企業数</t>
    <phoneticPr fontId="10"/>
  </si>
  <si>
    <t>社</t>
  </si>
  <si>
    <t>大企業の子会社・関連会社</t>
    <phoneticPr fontId="10"/>
  </si>
  <si>
    <t>大企業の子会社、関連会社数</t>
    <phoneticPr fontId="25"/>
  </si>
  <si>
    <t>大企業の子会社・関連会社_大企業の子会社、関連会社数</t>
    <phoneticPr fontId="10"/>
  </si>
  <si>
    <t>大企業の子会社数</t>
    <phoneticPr fontId="17"/>
  </si>
  <si>
    <t>大企業の子会社・関連会社_大企業の子会社、関連会社数_大企業の子会社数</t>
    <phoneticPr fontId="10"/>
  </si>
  <si>
    <t>大企業の関連会社数</t>
    <phoneticPr fontId="17"/>
  </si>
  <si>
    <t>大企業の子会社・関連会社_大企業の子会社、関連会社数_大企業の関連会社数</t>
    <phoneticPr fontId="10"/>
  </si>
  <si>
    <t>大企業の子会社かつ大企業の関連会社数</t>
    <phoneticPr fontId="25"/>
  </si>
  <si>
    <t>大企業の子会社・関連会社_大企業の子会社、関連会社数_大企業の子会社かつ大企業の関連会社数</t>
    <phoneticPr fontId="10"/>
  </si>
  <si>
    <t>大企業の子会社、関連会社ではない企業数</t>
    <phoneticPr fontId="17"/>
  </si>
  <si>
    <t>大企業の子会社・関連会社_大企業の子会社、関連会社ではない企業数</t>
    <phoneticPr fontId="10"/>
  </si>
  <si>
    <t>ＮＡ（無回答）</t>
    <phoneticPr fontId="10"/>
  </si>
  <si>
    <t>大企業の子会社・関連会社_ＮＡ（無回答）</t>
    <phoneticPr fontId="10"/>
  </si>
  <si>
    <t>No. of enterprises in parent population</t>
  </si>
  <si>
    <t>Subsidiaries or affiliates of large enterprises</t>
  </si>
  <si>
    <t>No. of subsidiaries or affiliates of large enterprises</t>
  </si>
  <si>
    <t>No. of subsidiaries of large enterprises</t>
  </si>
  <si>
    <t>No. of affiliates of large enterprises</t>
  </si>
  <si>
    <t>No. of subsidiaries and affiliates of large enterprises</t>
  </si>
  <si>
    <t>No. of enterprises other than subsidiaries or affiliates of large enterprises</t>
  </si>
  <si>
    <t>NA (No answer)</t>
  </si>
  <si>
    <t>（注）　「大企業の子会社・関連会社（社）」は複数回答のため計を表示していない。</t>
    <phoneticPr fontId="1"/>
  </si>
  <si>
    <r>
      <t>Notes: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As the "Subsidiaries or affiliates of large enterprises" was calculated by combining multiple answers to each question, the total value is not shown.</t>
    </r>
    <phoneticPr fontId="1"/>
  </si>
  <si>
    <r>
      <t>14．大企業の子会社・関連会社（法人企業）　(2) 産業中分類別表　　　</t>
    </r>
    <r>
      <rPr>
        <b/>
        <sz val="11"/>
        <rFont val="Times New Roman"/>
        <family val="1"/>
      </rPr>
      <t>14</t>
    </r>
    <r>
      <rPr>
        <b/>
        <sz val="11"/>
        <rFont val="ＭＳ ゴシック"/>
        <family val="3"/>
        <charset val="128"/>
      </rPr>
      <t>．</t>
    </r>
    <r>
      <rPr>
        <b/>
        <sz val="11"/>
        <rFont val="Times New Roman"/>
        <family val="1"/>
      </rPr>
      <t>Subsidiaries or affiliates of large enterprises (business corporations)</t>
    </r>
    <r>
      <rPr>
        <b/>
        <sz val="11"/>
        <rFont val="ＭＳ ゴシック"/>
        <family val="3"/>
        <charset val="128"/>
      </rPr>
      <t>　</t>
    </r>
    <r>
      <rPr>
        <b/>
        <sz val="11"/>
        <rFont val="Times New Roman"/>
        <family val="1"/>
      </rPr>
      <t>(2) Middle division of industrial classification</t>
    </r>
  </si>
  <si>
    <t>機械判読対応範囲</t>
  </si>
  <si>
    <t>－</t>
  </si>
  <si>
    <t>…</t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</si>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</sst>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</font>
    <font>
      <sz val="9"/>
      <name val="Times New Roman"/>
      <family val="1"/>
      <charset val="128"/>
    </font>
    <font>
      <sz val="9"/>
      <name val="ＭＳ Ｐ明朝"/>
      <family val="1"/>
      <charset val="128"/>
    </font>
    <font>
      <sz val="9"/>
      <name val="Times New Roman"/>
      <family val="1"/>
    </font>
    <font>
      <sz val="6"/>
      <name val="ＭＳ Ｐ明朝"/>
      <family val="1"/>
      <charset val="128"/>
    </font>
    <font>
      <sz val="11"/>
      <name val="Times New Roman"/>
      <family val="1"/>
    </font>
    <font>
      <sz val="6"/>
      <name val="ＭＳ 明朝"/>
      <family val="1"/>
      <charset val="128"/>
    </font>
    <font>
      <sz val="11"/>
      <name val="Times New Roman"/>
      <family val="1"/>
      <charset val="128"/>
    </font>
    <font>
      <sz val="10"/>
      <name val="Times New Roman"/>
      <family val="1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Times New Roman"/>
      <family val="1"/>
    </font>
    <font>
      <sz val="8"/>
      <name val="ＭＳ 明朝"/>
      <family val="1"/>
      <charset val="128"/>
    </font>
    <font>
      <sz val="8"/>
      <name val="Times New Roman"/>
      <family val="1"/>
    </font>
    <font>
      <sz val="8"/>
      <name val="ＭＳ Ｐゴシック"/>
      <family val="3"/>
      <charset val="128"/>
    </font>
    <font>
      <b/>
      <sz val="11"/>
      <name val="Times New Roman"/>
      <family val="1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rgb="FFFF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hair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rgb="FFFF0000"/>
      </right>
      <top style="thin">
        <color indexed="64"/>
      </top>
      <bottom/>
      <diagonal/>
    </border>
    <border>
      <left style="hair">
        <color indexed="64"/>
      </left>
      <right style="double">
        <color rgb="FFFF0000"/>
      </right>
      <top style="hair">
        <color indexed="64"/>
      </top>
      <bottom/>
      <diagonal/>
    </border>
    <border>
      <left style="hair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 style="hair">
        <color indexed="64"/>
      </right>
      <top/>
      <bottom style="double">
        <color rgb="FFFF0000"/>
      </bottom>
      <diagonal/>
    </border>
    <border>
      <left style="hair">
        <color indexed="64"/>
      </left>
      <right style="hair">
        <color indexed="64"/>
      </right>
      <top/>
      <bottom style="double">
        <color rgb="FFFF0000"/>
      </bottom>
      <diagonal/>
    </border>
    <border>
      <left style="hair">
        <color indexed="64"/>
      </left>
      <right style="thin">
        <color indexed="64"/>
      </right>
      <top/>
      <bottom style="double">
        <color rgb="FFFF0000"/>
      </bottom>
      <diagonal/>
    </border>
    <border>
      <left style="hair">
        <color indexed="64"/>
      </left>
      <right style="double">
        <color rgb="FFFF0000"/>
      </right>
      <top/>
      <bottom style="double">
        <color rgb="FFFF0000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/>
    <xf numFmtId="0" fontId="2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2" applyFont="1" applyAlignment="1">
      <alignment vertical="center"/>
    </xf>
    <xf numFmtId="0" fontId="4" fillId="0" borderId="0" xfId="1" applyFont="1" applyAlignment="1"/>
    <xf numFmtId="0" fontId="6" fillId="0" borderId="0" xfId="3" applyFont="1" applyAlignment="1">
      <alignment horizontal="center"/>
    </xf>
    <xf numFmtId="0" fontId="4" fillId="0" borderId="0" xfId="4" applyFont="1" applyAlignment="1">
      <alignment horizontal="right"/>
    </xf>
    <xf numFmtId="0" fontId="7" fillId="0" borderId="0" xfId="3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3" applyFont="1"/>
    <xf numFmtId="3" fontId="9" fillId="0" borderId="1" xfId="2" applyNumberFormat="1" applyFont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3" fontId="9" fillId="0" borderId="3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12" fillId="0" borderId="3" xfId="1" applyFont="1" applyBorder="1">
      <alignment vertical="center"/>
    </xf>
    <xf numFmtId="0" fontId="16" fillId="0" borderId="4" xfId="1" applyFont="1" applyBorder="1">
      <alignment vertical="center"/>
    </xf>
    <xf numFmtId="0" fontId="16" fillId="0" borderId="5" xfId="1" applyFont="1" applyBorder="1">
      <alignment vertical="center"/>
    </xf>
    <xf numFmtId="0" fontId="16" fillId="0" borderId="6" xfId="1" applyFont="1" applyBorder="1">
      <alignment vertical="center"/>
    </xf>
    <xf numFmtId="0" fontId="18" fillId="0" borderId="4" xfId="1" applyFont="1" applyBorder="1">
      <alignment vertical="center"/>
    </xf>
    <xf numFmtId="0" fontId="18" fillId="0" borderId="5" xfId="1" applyFont="1" applyBorder="1">
      <alignment vertical="center"/>
    </xf>
    <xf numFmtId="0" fontId="18" fillId="0" borderId="6" xfId="1" applyFont="1" applyBorder="1">
      <alignment vertical="center"/>
    </xf>
    <xf numFmtId="0" fontId="19" fillId="0" borderId="7" xfId="2" applyFont="1" applyBorder="1" applyAlignment="1">
      <alignment vertical="center" shrinkToFit="1"/>
    </xf>
    <xf numFmtId="0" fontId="4" fillId="0" borderId="0" xfId="1" applyFont="1">
      <alignment vertical="center"/>
    </xf>
    <xf numFmtId="0" fontId="20" fillId="0" borderId="0" xfId="3" applyFont="1" applyAlignment="1">
      <alignment horizontal="center" vertical="center" wrapText="1"/>
    </xf>
    <xf numFmtId="3" fontId="9" fillId="0" borderId="8" xfId="2" applyNumberFormat="1" applyFont="1" applyBorder="1" applyAlignment="1">
      <alignment horizontal="centerContinuous" vertical="center" shrinkToFit="1"/>
    </xf>
    <xf numFmtId="3" fontId="9" fillId="0" borderId="0" xfId="2" applyNumberFormat="1" applyFont="1" applyAlignment="1">
      <alignment horizontal="centerContinuous" vertical="center" shrinkToFit="1"/>
    </xf>
    <xf numFmtId="3" fontId="9" fillId="0" borderId="9" xfId="2" applyNumberFormat="1" applyFont="1" applyBorder="1" applyAlignment="1">
      <alignment horizontal="centerContinuous" vertical="center" shrinkToFit="1"/>
    </xf>
    <xf numFmtId="0" fontId="9" fillId="0" borderId="9" xfId="2" applyFont="1" applyBorder="1" applyAlignment="1">
      <alignment horizontal="centerContinuous" vertical="center" shrinkToFit="1"/>
    </xf>
    <xf numFmtId="0" fontId="21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3" fillId="0" borderId="14" xfId="2" applyFont="1" applyBorder="1" applyAlignment="1">
      <alignment vertical="center" shrinkToFit="1"/>
    </xf>
    <xf numFmtId="0" fontId="4" fillId="0" borderId="0" xfId="1" applyFont="1" applyAlignment="1">
      <alignment horizontal="center" vertical="center" textRotation="255" wrapText="1"/>
    </xf>
    <xf numFmtId="3" fontId="9" fillId="0" borderId="8" xfId="2" applyNumberFormat="1" applyFont="1" applyBorder="1" applyAlignment="1">
      <alignment vertical="center"/>
    </xf>
    <xf numFmtId="3" fontId="9" fillId="0" borderId="0" xfId="2" applyNumberFormat="1" applyFont="1" applyAlignment="1">
      <alignment vertical="center"/>
    </xf>
    <xf numFmtId="3" fontId="9" fillId="0" borderId="9" xfId="2" applyNumberFormat="1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7" fillId="0" borderId="15" xfId="3" applyFont="1" applyBorder="1" applyAlignment="1">
      <alignment horizontal="left" vertical="center"/>
    </xf>
    <xf numFmtId="0" fontId="7" fillId="0" borderId="16" xfId="3" applyFont="1" applyBorder="1" applyAlignment="1">
      <alignment horizontal="left" vertical="center"/>
    </xf>
    <xf numFmtId="0" fontId="7" fillId="0" borderId="17" xfId="3" applyFont="1" applyBorder="1" applyAlignment="1">
      <alignment horizontal="left" vertical="center"/>
    </xf>
    <xf numFmtId="0" fontId="7" fillId="0" borderId="18" xfId="3" applyFont="1" applyBorder="1" applyAlignment="1">
      <alignment horizontal="left" vertical="center"/>
    </xf>
    <xf numFmtId="0" fontId="23" fillId="0" borderId="14" xfId="2" applyFont="1" applyBorder="1" applyAlignment="1">
      <alignment vertical="center"/>
    </xf>
    <xf numFmtId="3" fontId="9" fillId="0" borderId="19" xfId="2" applyNumberFormat="1" applyFont="1" applyBorder="1" applyAlignment="1">
      <alignment horizontal="centerContinuous" vertical="center"/>
    </xf>
    <xf numFmtId="3" fontId="9" fillId="0" borderId="20" xfId="2" applyNumberFormat="1" applyFont="1" applyBorder="1" applyAlignment="1">
      <alignment horizontal="centerContinuous" vertical="center"/>
    </xf>
    <xf numFmtId="3" fontId="9" fillId="0" borderId="21" xfId="2" applyNumberFormat="1" applyFont="1" applyBorder="1" applyAlignment="1">
      <alignment horizontal="centerContinuous" vertical="center"/>
    </xf>
    <xf numFmtId="0" fontId="23" fillId="0" borderId="22" xfId="2" applyFont="1" applyBorder="1" applyAlignment="1">
      <alignment horizontal="center" vertical="center"/>
    </xf>
    <xf numFmtId="0" fontId="2" fillId="0" borderId="0" xfId="2"/>
    <xf numFmtId="0" fontId="21" fillId="0" borderId="23" xfId="2" applyFont="1" applyBorder="1" applyAlignment="1">
      <alignment vertical="center"/>
    </xf>
    <xf numFmtId="0" fontId="21" fillId="0" borderId="24" xfId="2" applyFont="1" applyBorder="1" applyAlignment="1">
      <alignment vertical="center"/>
    </xf>
    <xf numFmtId="0" fontId="21" fillId="0" borderId="25" xfId="2" applyFont="1" applyBorder="1" applyAlignment="1">
      <alignment vertical="center"/>
    </xf>
    <xf numFmtId="0" fontId="21" fillId="0" borderId="26" xfId="2" applyFont="1" applyBorder="1" applyAlignment="1">
      <alignment horizontal="center" vertical="center"/>
    </xf>
    <xf numFmtId="0" fontId="21" fillId="0" borderId="1" xfId="2" applyFont="1" applyBorder="1" applyAlignment="1">
      <alignment vertical="center"/>
    </xf>
    <xf numFmtId="0" fontId="21" fillId="0" borderId="8" xfId="2" applyFont="1" applyBorder="1" applyAlignment="1">
      <alignment vertical="center"/>
    </xf>
    <xf numFmtId="0" fontId="21" fillId="0" borderId="25" xfId="2" applyFont="1" applyBorder="1" applyAlignment="1">
      <alignment vertical="center" shrinkToFit="1"/>
    </xf>
    <xf numFmtId="0" fontId="21" fillId="0" borderId="0" xfId="0" applyFont="1">
      <alignment vertical="center"/>
    </xf>
    <xf numFmtId="0" fontId="21" fillId="0" borderId="2" xfId="2" applyFont="1" applyBorder="1" applyAlignment="1">
      <alignment vertical="center"/>
    </xf>
    <xf numFmtId="0" fontId="21" fillId="0" borderId="3" xfId="2" applyFont="1" applyBorder="1" applyAlignment="1">
      <alignment vertical="center"/>
    </xf>
    <xf numFmtId="0" fontId="21" fillId="0" borderId="19" xfId="2" applyFont="1" applyBorder="1" applyAlignment="1">
      <alignment vertical="center"/>
    </xf>
    <xf numFmtId="0" fontId="26" fillId="0" borderId="26" xfId="1" applyFont="1" applyBorder="1">
      <alignment vertical="center"/>
    </xf>
    <xf numFmtId="0" fontId="21" fillId="0" borderId="7" xfId="1" applyNumberFormat="1" applyFont="1" applyBorder="1" applyAlignment="1">
      <alignment horizontal="right" vertical="center"/>
    </xf>
    <xf numFmtId="0" fontId="21" fillId="0" borderId="30" xfId="1" applyNumberFormat="1" applyFont="1" applyBorder="1" applyAlignment="1">
      <alignment horizontal="right" vertical="center"/>
    </xf>
    <xf numFmtId="0" fontId="21" fillId="0" borderId="27" xfId="1" applyNumberFormat="1" applyFont="1" applyBorder="1" applyAlignment="1">
      <alignment horizontal="right" vertical="center"/>
    </xf>
    <xf numFmtId="0" fontId="21" fillId="0" borderId="28" xfId="1" applyNumberFormat="1" applyFont="1" applyBorder="1" applyAlignment="1">
      <alignment horizontal="right" vertical="center"/>
    </xf>
    <xf numFmtId="0" fontId="21" fillId="0" borderId="29" xfId="1" applyNumberFormat="1" applyFont="1" applyBorder="1" applyAlignment="1">
      <alignment horizontal="right" vertical="center"/>
    </xf>
    <xf numFmtId="0" fontId="21" fillId="0" borderId="10" xfId="1" applyNumberFormat="1" applyFont="1" applyBorder="1" applyAlignment="1">
      <alignment horizontal="right" vertical="center"/>
    </xf>
    <xf numFmtId="0" fontId="21" fillId="0" borderId="12" xfId="1" applyNumberFormat="1" applyFont="1" applyBorder="1" applyAlignment="1">
      <alignment horizontal="right" vertical="center"/>
    </xf>
    <xf numFmtId="0" fontId="21" fillId="0" borderId="13" xfId="1" applyNumberFormat="1" applyFont="1" applyBorder="1" applyAlignment="1">
      <alignment horizontal="right" vertical="center"/>
    </xf>
    <xf numFmtId="0" fontId="21" fillId="0" borderId="14" xfId="1" applyNumberFormat="1" applyFont="1" applyBorder="1" applyAlignment="1">
      <alignment horizontal="right" vertical="center"/>
    </xf>
    <xf numFmtId="0" fontId="21" fillId="0" borderId="15" xfId="1" applyNumberFormat="1" applyFont="1" applyBorder="1" applyAlignment="1">
      <alignment horizontal="right" vertical="center"/>
    </xf>
    <xf numFmtId="0" fontId="21" fillId="0" borderId="17" xfId="1" applyNumberFormat="1" applyFont="1" applyBorder="1" applyAlignment="1">
      <alignment horizontal="right" vertical="center"/>
    </xf>
    <xf numFmtId="0" fontId="21" fillId="0" borderId="18" xfId="1" applyNumberFormat="1" applyFont="1" applyBorder="1" applyAlignment="1">
      <alignment horizontal="right" vertical="center"/>
    </xf>
    <xf numFmtId="0" fontId="27" fillId="0" borderId="0" xfId="2" applyFont="1"/>
    <xf numFmtId="0" fontId="26" fillId="0" borderId="0" xfId="2" applyFont="1"/>
    <xf numFmtId="0" fontId="3" fillId="0" borderId="0" xfId="1" applyFont="1" applyAlignment="1">
      <alignment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24" fillId="0" borderId="34" xfId="3" applyFont="1" applyBorder="1" applyAlignment="1">
      <alignment vertical="center"/>
    </xf>
    <xf numFmtId="0" fontId="24" fillId="0" borderId="35" xfId="3" applyFont="1" applyBorder="1" applyAlignment="1">
      <alignment vertical="center"/>
    </xf>
    <xf numFmtId="0" fontId="24" fillId="0" borderId="36" xfId="3" applyFont="1" applyBorder="1" applyAlignment="1">
      <alignment vertical="center"/>
    </xf>
    <xf numFmtId="0" fontId="24" fillId="0" borderId="37" xfId="3" applyFont="1" applyBorder="1" applyAlignment="1">
      <alignment vertical="center"/>
    </xf>
    <xf numFmtId="0" fontId="24" fillId="0" borderId="38" xfId="3" applyFont="1" applyBorder="1" applyAlignment="1">
      <alignment vertical="center"/>
    </xf>
    <xf numFmtId="0" fontId="21" fillId="0" borderId="39" xfId="2" applyFont="1" applyBorder="1" applyAlignment="1">
      <alignment vertical="center"/>
    </xf>
    <xf numFmtId="0" fontId="21" fillId="0" borderId="40" xfId="1" applyNumberFormat="1" applyFont="1" applyBorder="1" applyAlignment="1">
      <alignment horizontal="right" vertical="center"/>
    </xf>
    <xf numFmtId="0" fontId="21" fillId="0" borderId="41" xfId="1" applyNumberFormat="1" applyFont="1" applyBorder="1" applyAlignment="1">
      <alignment horizontal="right" vertical="center"/>
    </xf>
    <xf numFmtId="0" fontId="21" fillId="0" borderId="42" xfId="1" applyNumberFormat="1" applyFont="1" applyBorder="1" applyAlignment="1">
      <alignment horizontal="right" vertical="center"/>
    </xf>
    <xf numFmtId="0" fontId="21" fillId="0" borderId="43" xfId="2" applyFont="1" applyBorder="1" applyAlignment="1">
      <alignment vertical="center"/>
    </xf>
    <xf numFmtId="0" fontId="21" fillId="0" borderId="44" xfId="2" applyFont="1" applyBorder="1" applyAlignment="1">
      <alignment horizontal="center" vertical="center"/>
    </xf>
    <xf numFmtId="0" fontId="21" fillId="0" borderId="45" xfId="1" applyNumberFormat="1" applyFont="1" applyBorder="1" applyAlignment="1">
      <alignment horizontal="right" vertical="center"/>
    </xf>
    <xf numFmtId="0" fontId="21" fillId="0" borderId="46" xfId="1" applyNumberFormat="1" applyFont="1" applyBorder="1" applyAlignment="1">
      <alignment horizontal="right" vertical="center"/>
    </xf>
    <xf numFmtId="0" fontId="21" fillId="0" borderId="47" xfId="1" applyNumberFormat="1" applyFont="1" applyBorder="1" applyAlignment="1">
      <alignment horizontal="right" vertical="center"/>
    </xf>
    <xf numFmtId="0" fontId="21" fillId="0" borderId="48" xfId="1" applyNumberFormat="1" applyFont="1" applyBorder="1" applyAlignment="1">
      <alignment horizontal="right" vertical="center"/>
    </xf>
    <xf numFmtId="0" fontId="21" fillId="0" borderId="49" xfId="1" applyNumberFormat="1" applyFont="1" applyBorder="1" applyAlignment="1">
      <alignment horizontal="right" vertical="center"/>
    </xf>
    <xf numFmtId="0" fontId="27" fillId="0" borderId="31" xfId="2" applyFont="1" applyBorder="1"/>
  </cellXfs>
  <cellStyles count="5">
    <cellStyle name="標準" xfId="0" builtinId="0"/>
    <cellStyle name="標準 2" xfId="2" xr:uid="{7DD8267A-F4AD-4F55-8A61-CAFE9BE2B03E}"/>
    <cellStyle name="標準 3" xfId="3" xr:uid="{C56D85E0-27CF-4032-8594-25434A91CA3C}"/>
    <cellStyle name="標準_03_委員会資料_3rd_No.41_集計様式" xfId="1" xr:uid="{B927F8BF-CDE0-423A-9C7F-924A83ADBBE6}"/>
    <cellStyle name="標準_03_委員会資料_3rd_No.41_集計様式_(5) 産業別・設立年別表（法人企業）誤_06-(5) 産業別・設立年別表（法人企業）" xfId="4" xr:uid="{7E2BA050-F9D2-4DB9-8886-D32500630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F038-DCD1-457E-90E9-13D7165EF11A}">
  <sheetPr codeName="Sheet25"/>
  <dimension ref="A1:CI18"/>
  <sheetViews>
    <sheetView showGridLines="0" tabSelected="1" zoomScaleNormal="100" zoomScaleSheetLayoutView="100" workbookViewId="0"/>
  </sheetViews>
  <sheetFormatPr defaultColWidth="9" defaultRowHeight="13" x14ac:dyDescent="0.2"/>
  <cols>
    <col min="1" max="4" width="5.58203125" style="46" customWidth="1"/>
    <col min="5" max="5" width="30.58203125" style="46" customWidth="1"/>
    <col min="6" max="6" width="13.58203125" style="1" customWidth="1"/>
    <col min="7" max="86" width="9.08203125" style="1" customWidth="1"/>
    <col min="87" max="87" width="50.58203125" style="1" customWidth="1"/>
    <col min="88" max="16384" width="9" style="1"/>
  </cols>
  <sheetData>
    <row r="1" spans="1:87" ht="30" customHeight="1" x14ac:dyDescent="0.2">
      <c r="A1" s="73" t="s">
        <v>292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7" s="4" customFormat="1" ht="20.149999999999999" customHeight="1" x14ac:dyDescent="0.3">
      <c r="E2" s="5"/>
      <c r="F2" s="5"/>
      <c r="G2" s="5"/>
      <c r="I2" s="6" t="s">
        <v>0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  <c r="T2" s="6" t="s">
        <v>11</v>
      </c>
      <c r="U2" s="6" t="s">
        <v>12</v>
      </c>
      <c r="V2" s="6" t="s">
        <v>13</v>
      </c>
      <c r="W2" s="6" t="s">
        <v>14</v>
      </c>
      <c r="X2" s="6" t="s">
        <v>15</v>
      </c>
      <c r="Y2" s="6" t="s">
        <v>16</v>
      </c>
      <c r="Z2" s="6" t="s">
        <v>17</v>
      </c>
      <c r="AA2" s="6" t="s">
        <v>18</v>
      </c>
      <c r="AB2" s="6" t="s">
        <v>19</v>
      </c>
      <c r="AC2" s="6" t="s">
        <v>20</v>
      </c>
      <c r="AD2" s="6" t="s">
        <v>21</v>
      </c>
      <c r="AE2" s="6" t="s">
        <v>22</v>
      </c>
      <c r="AF2" s="6" t="s">
        <v>23</v>
      </c>
      <c r="AG2" s="6" t="s">
        <v>24</v>
      </c>
      <c r="AH2" s="6" t="s">
        <v>25</v>
      </c>
      <c r="AI2" s="6" t="s">
        <v>26</v>
      </c>
      <c r="AJ2" s="6" t="s">
        <v>27</v>
      </c>
      <c r="AK2" s="6" t="s">
        <v>28</v>
      </c>
      <c r="AL2" s="6" t="s">
        <v>29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 t="s">
        <v>30</v>
      </c>
      <c r="AS2" s="6">
        <v>43</v>
      </c>
      <c r="AT2" s="6">
        <v>44</v>
      </c>
      <c r="AU2" s="6">
        <v>45</v>
      </c>
      <c r="AV2" s="6">
        <v>47</v>
      </c>
      <c r="AW2" s="6">
        <v>48</v>
      </c>
      <c r="AX2" s="6">
        <v>49</v>
      </c>
      <c r="AY2" s="6" t="s">
        <v>31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 t="s">
        <v>32</v>
      </c>
      <c r="BG2" s="6">
        <v>56</v>
      </c>
      <c r="BH2" s="6">
        <v>57</v>
      </c>
      <c r="BI2" s="6">
        <v>58</v>
      </c>
      <c r="BJ2" s="6">
        <v>59</v>
      </c>
      <c r="BK2" s="6">
        <v>60</v>
      </c>
      <c r="BL2" s="6">
        <v>61</v>
      </c>
      <c r="BM2" s="6" t="s">
        <v>33</v>
      </c>
      <c r="BN2" s="6">
        <v>68</v>
      </c>
      <c r="BO2" s="6">
        <v>69</v>
      </c>
      <c r="BP2" s="6">
        <v>70</v>
      </c>
      <c r="BQ2" s="6" t="s">
        <v>34</v>
      </c>
      <c r="BR2" s="6">
        <v>72</v>
      </c>
      <c r="BS2" s="6">
        <v>73</v>
      </c>
      <c r="BT2" s="6">
        <v>74</v>
      </c>
      <c r="BU2" s="6" t="s">
        <v>35</v>
      </c>
      <c r="BV2" s="6">
        <v>75</v>
      </c>
      <c r="BW2" s="6">
        <v>76</v>
      </c>
      <c r="BX2" s="6">
        <v>77</v>
      </c>
      <c r="BY2" s="6" t="s">
        <v>36</v>
      </c>
      <c r="BZ2" s="6">
        <v>78</v>
      </c>
      <c r="CA2" s="6">
        <v>79</v>
      </c>
      <c r="CB2" s="6">
        <v>80</v>
      </c>
      <c r="CC2" s="6" t="s">
        <v>37</v>
      </c>
      <c r="CD2" s="6">
        <v>88</v>
      </c>
      <c r="CE2" s="6">
        <v>89</v>
      </c>
      <c r="CF2" s="6">
        <v>90</v>
      </c>
      <c r="CG2" s="6">
        <v>91</v>
      </c>
      <c r="CH2" s="6">
        <v>92</v>
      </c>
      <c r="CI2" s="7"/>
    </row>
    <row r="3" spans="1:87" s="21" customFormat="1" ht="21.75" customHeight="1" x14ac:dyDescent="0.2">
      <c r="A3" s="8"/>
      <c r="B3" s="9" t="s">
        <v>38</v>
      </c>
      <c r="C3" s="10"/>
      <c r="D3" s="10"/>
      <c r="E3" s="11"/>
      <c r="F3" s="12" t="s">
        <v>39</v>
      </c>
      <c r="G3" s="12" t="s">
        <v>40</v>
      </c>
      <c r="H3" s="13" t="s">
        <v>41</v>
      </c>
      <c r="I3" s="14" t="s">
        <v>42</v>
      </c>
      <c r="J3" s="15"/>
      <c r="K3" s="15"/>
      <c r="L3" s="16"/>
      <c r="M3" s="14" t="s">
        <v>43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6"/>
      <c r="AL3" s="14" t="s">
        <v>44</v>
      </c>
      <c r="AM3" s="15"/>
      <c r="AN3" s="15"/>
      <c r="AO3" s="15"/>
      <c r="AP3" s="15"/>
      <c r="AQ3" s="16"/>
      <c r="AR3" s="14" t="s">
        <v>45</v>
      </c>
      <c r="AS3" s="15"/>
      <c r="AT3" s="15"/>
      <c r="AU3" s="15"/>
      <c r="AV3" s="15"/>
      <c r="AW3" s="15"/>
      <c r="AX3" s="16"/>
      <c r="AY3" s="14" t="s">
        <v>46</v>
      </c>
      <c r="AZ3" s="15"/>
      <c r="BA3" s="15"/>
      <c r="BB3" s="15"/>
      <c r="BC3" s="15"/>
      <c r="BD3" s="15"/>
      <c r="BE3" s="16"/>
      <c r="BF3" s="14" t="s">
        <v>47</v>
      </c>
      <c r="BG3" s="15"/>
      <c r="BH3" s="15"/>
      <c r="BI3" s="15"/>
      <c r="BJ3" s="15"/>
      <c r="BK3" s="15"/>
      <c r="BL3" s="16"/>
      <c r="BM3" s="14" t="s">
        <v>48</v>
      </c>
      <c r="BN3" s="15"/>
      <c r="BO3" s="15"/>
      <c r="BP3" s="16"/>
      <c r="BQ3" s="14" t="s">
        <v>49</v>
      </c>
      <c r="BR3" s="15"/>
      <c r="BS3" s="15"/>
      <c r="BT3" s="16"/>
      <c r="BU3" s="14" t="s">
        <v>50</v>
      </c>
      <c r="BV3" s="15"/>
      <c r="BW3" s="15"/>
      <c r="BX3" s="16"/>
      <c r="BY3" s="14" t="s">
        <v>51</v>
      </c>
      <c r="BZ3" s="15"/>
      <c r="CA3" s="15"/>
      <c r="CB3" s="16"/>
      <c r="CC3" s="17" t="s">
        <v>52</v>
      </c>
      <c r="CD3" s="18"/>
      <c r="CE3" s="18"/>
      <c r="CF3" s="18"/>
      <c r="CG3" s="18"/>
      <c r="CH3" s="19"/>
      <c r="CI3" s="20" t="s">
        <v>53</v>
      </c>
    </row>
    <row r="4" spans="1:87" s="32" customFormat="1" ht="28.5" x14ac:dyDescent="0.55000000000000004">
      <c r="A4" s="22"/>
      <c r="B4" s="23"/>
      <c r="C4" s="24"/>
      <c r="D4" s="24"/>
      <c r="E4" s="25"/>
      <c r="F4" s="26"/>
      <c r="G4" s="26"/>
      <c r="H4" s="27" t="s">
        <v>54</v>
      </c>
      <c r="I4" s="28" t="s">
        <v>54</v>
      </c>
      <c r="J4" s="29" t="s">
        <v>55</v>
      </c>
      <c r="K4" s="29" t="s">
        <v>56</v>
      </c>
      <c r="L4" s="30" t="s">
        <v>57</v>
      </c>
      <c r="M4" s="28" t="s">
        <v>54</v>
      </c>
      <c r="N4" s="29" t="s">
        <v>58</v>
      </c>
      <c r="O4" s="29" t="s">
        <v>59</v>
      </c>
      <c r="P4" s="29" t="s">
        <v>60</v>
      </c>
      <c r="Q4" s="29" t="s">
        <v>61</v>
      </c>
      <c r="R4" s="29" t="s">
        <v>62</v>
      </c>
      <c r="S4" s="29" t="s">
        <v>63</v>
      </c>
      <c r="T4" s="29" t="s">
        <v>64</v>
      </c>
      <c r="U4" s="29" t="s">
        <v>65</v>
      </c>
      <c r="V4" s="29" t="s">
        <v>66</v>
      </c>
      <c r="W4" s="29" t="s">
        <v>67</v>
      </c>
      <c r="X4" s="29" t="s">
        <v>68</v>
      </c>
      <c r="Y4" s="29" t="s">
        <v>69</v>
      </c>
      <c r="Z4" s="29" t="s">
        <v>70</v>
      </c>
      <c r="AA4" s="29" t="s">
        <v>71</v>
      </c>
      <c r="AB4" s="29" t="s">
        <v>72</v>
      </c>
      <c r="AC4" s="29" t="s">
        <v>73</v>
      </c>
      <c r="AD4" s="29" t="s">
        <v>74</v>
      </c>
      <c r="AE4" s="29" t="s">
        <v>75</v>
      </c>
      <c r="AF4" s="29" t="s">
        <v>76</v>
      </c>
      <c r="AG4" s="29" t="s">
        <v>77</v>
      </c>
      <c r="AH4" s="29" t="s">
        <v>78</v>
      </c>
      <c r="AI4" s="29" t="s">
        <v>79</v>
      </c>
      <c r="AJ4" s="29" t="s">
        <v>80</v>
      </c>
      <c r="AK4" s="30" t="s">
        <v>81</v>
      </c>
      <c r="AL4" s="28" t="s">
        <v>54</v>
      </c>
      <c r="AM4" s="29" t="s">
        <v>82</v>
      </c>
      <c r="AN4" s="29" t="s">
        <v>83</v>
      </c>
      <c r="AO4" s="29" t="s">
        <v>84</v>
      </c>
      <c r="AP4" s="29" t="s">
        <v>85</v>
      </c>
      <c r="AQ4" s="30" t="s">
        <v>86</v>
      </c>
      <c r="AR4" s="28" t="s">
        <v>54</v>
      </c>
      <c r="AS4" s="29" t="s">
        <v>87</v>
      </c>
      <c r="AT4" s="29" t="s">
        <v>88</v>
      </c>
      <c r="AU4" s="29" t="s">
        <v>89</v>
      </c>
      <c r="AV4" s="29" t="s">
        <v>90</v>
      </c>
      <c r="AW4" s="29" t="s">
        <v>91</v>
      </c>
      <c r="AX4" s="30" t="s">
        <v>92</v>
      </c>
      <c r="AY4" s="28" t="s">
        <v>54</v>
      </c>
      <c r="AZ4" s="29" t="s">
        <v>93</v>
      </c>
      <c r="BA4" s="29" t="s">
        <v>94</v>
      </c>
      <c r="BB4" s="29" t="s">
        <v>95</v>
      </c>
      <c r="BC4" s="29" t="s">
        <v>96</v>
      </c>
      <c r="BD4" s="29" t="s">
        <v>97</v>
      </c>
      <c r="BE4" s="30" t="s">
        <v>98</v>
      </c>
      <c r="BF4" s="28" t="s">
        <v>54</v>
      </c>
      <c r="BG4" s="29" t="s">
        <v>99</v>
      </c>
      <c r="BH4" s="29" t="s">
        <v>100</v>
      </c>
      <c r="BI4" s="29" t="s">
        <v>101</v>
      </c>
      <c r="BJ4" s="29" t="s">
        <v>102</v>
      </c>
      <c r="BK4" s="29" t="s">
        <v>103</v>
      </c>
      <c r="BL4" s="30" t="s">
        <v>104</v>
      </c>
      <c r="BM4" s="28" t="s">
        <v>54</v>
      </c>
      <c r="BN4" s="29" t="s">
        <v>105</v>
      </c>
      <c r="BO4" s="29" t="s">
        <v>106</v>
      </c>
      <c r="BP4" s="30" t="s">
        <v>107</v>
      </c>
      <c r="BQ4" s="28" t="s">
        <v>54</v>
      </c>
      <c r="BR4" s="29" t="s">
        <v>108</v>
      </c>
      <c r="BS4" s="29" t="s">
        <v>109</v>
      </c>
      <c r="BT4" s="30" t="s">
        <v>110</v>
      </c>
      <c r="BU4" s="28" t="s">
        <v>54</v>
      </c>
      <c r="BV4" s="29" t="s">
        <v>111</v>
      </c>
      <c r="BW4" s="29" t="s">
        <v>112</v>
      </c>
      <c r="BX4" s="30" t="s">
        <v>113</v>
      </c>
      <c r="BY4" s="28" t="s">
        <v>54</v>
      </c>
      <c r="BZ4" s="29" t="s">
        <v>114</v>
      </c>
      <c r="CA4" s="29" t="s">
        <v>115</v>
      </c>
      <c r="CB4" s="30" t="s">
        <v>116</v>
      </c>
      <c r="CC4" s="28" t="s">
        <v>54</v>
      </c>
      <c r="CD4" s="29" t="s">
        <v>117</v>
      </c>
      <c r="CE4" s="29" t="s">
        <v>118</v>
      </c>
      <c r="CF4" s="29" t="s">
        <v>119</v>
      </c>
      <c r="CG4" s="29" t="s">
        <v>120</v>
      </c>
      <c r="CH4" s="30" t="s">
        <v>121</v>
      </c>
      <c r="CI4" s="31"/>
    </row>
    <row r="5" spans="1:87" s="8" customFormat="1" ht="21" customHeight="1" thickBot="1" x14ac:dyDescent="0.25">
      <c r="B5" s="33"/>
      <c r="C5" s="34"/>
      <c r="D5" s="34"/>
      <c r="E5" s="35"/>
      <c r="F5" s="36"/>
      <c r="G5" s="36"/>
      <c r="H5" s="37" t="s">
        <v>122</v>
      </c>
      <c r="I5" s="38" t="s">
        <v>122</v>
      </c>
      <c r="J5" s="39" t="s">
        <v>123</v>
      </c>
      <c r="K5" s="39" t="s">
        <v>124</v>
      </c>
      <c r="L5" s="40" t="s">
        <v>125</v>
      </c>
      <c r="M5" s="38" t="s">
        <v>122</v>
      </c>
      <c r="N5" s="39" t="s">
        <v>126</v>
      </c>
      <c r="O5" s="39" t="s">
        <v>127</v>
      </c>
      <c r="P5" s="39" t="s">
        <v>128</v>
      </c>
      <c r="Q5" s="39" t="s">
        <v>129</v>
      </c>
      <c r="R5" s="39" t="s">
        <v>130</v>
      </c>
      <c r="S5" s="39" t="s">
        <v>131</v>
      </c>
      <c r="T5" s="39" t="s">
        <v>132</v>
      </c>
      <c r="U5" s="39" t="s">
        <v>133</v>
      </c>
      <c r="V5" s="39" t="s">
        <v>134</v>
      </c>
      <c r="W5" s="39" t="s">
        <v>135</v>
      </c>
      <c r="X5" s="39" t="s">
        <v>136</v>
      </c>
      <c r="Y5" s="39" t="s">
        <v>137</v>
      </c>
      <c r="Z5" s="39" t="s">
        <v>138</v>
      </c>
      <c r="AA5" s="39" t="s">
        <v>139</v>
      </c>
      <c r="AB5" s="39" t="s">
        <v>140</v>
      </c>
      <c r="AC5" s="39" t="s">
        <v>141</v>
      </c>
      <c r="AD5" s="39" t="s">
        <v>142</v>
      </c>
      <c r="AE5" s="39" t="s">
        <v>143</v>
      </c>
      <c r="AF5" s="39" t="s">
        <v>144</v>
      </c>
      <c r="AG5" s="39" t="s">
        <v>145</v>
      </c>
      <c r="AH5" s="39" t="s">
        <v>146</v>
      </c>
      <c r="AI5" s="39" t="s">
        <v>147</v>
      </c>
      <c r="AJ5" s="39" t="s">
        <v>148</v>
      </c>
      <c r="AK5" s="40" t="s">
        <v>149</v>
      </c>
      <c r="AL5" s="38" t="s">
        <v>122</v>
      </c>
      <c r="AM5" s="39" t="s">
        <v>150</v>
      </c>
      <c r="AN5" s="39" t="s">
        <v>151</v>
      </c>
      <c r="AO5" s="39" t="s">
        <v>152</v>
      </c>
      <c r="AP5" s="39" t="s">
        <v>153</v>
      </c>
      <c r="AQ5" s="40" t="s">
        <v>154</v>
      </c>
      <c r="AR5" s="38" t="s">
        <v>122</v>
      </c>
      <c r="AS5" s="39" t="s">
        <v>155</v>
      </c>
      <c r="AT5" s="39" t="s">
        <v>156</v>
      </c>
      <c r="AU5" s="39" t="s">
        <v>157</v>
      </c>
      <c r="AV5" s="39" t="s">
        <v>158</v>
      </c>
      <c r="AW5" s="39" t="s">
        <v>159</v>
      </c>
      <c r="AX5" s="40" t="s">
        <v>160</v>
      </c>
      <c r="AY5" s="38" t="s">
        <v>122</v>
      </c>
      <c r="AZ5" s="39" t="s">
        <v>161</v>
      </c>
      <c r="BA5" s="39" t="s">
        <v>162</v>
      </c>
      <c r="BB5" s="39" t="s">
        <v>163</v>
      </c>
      <c r="BC5" s="39" t="s">
        <v>164</v>
      </c>
      <c r="BD5" s="39" t="s">
        <v>165</v>
      </c>
      <c r="BE5" s="40" t="s">
        <v>166</v>
      </c>
      <c r="BF5" s="38" t="s">
        <v>122</v>
      </c>
      <c r="BG5" s="39" t="s">
        <v>161</v>
      </c>
      <c r="BH5" s="39" t="s">
        <v>167</v>
      </c>
      <c r="BI5" s="39" t="s">
        <v>168</v>
      </c>
      <c r="BJ5" s="39" t="s">
        <v>165</v>
      </c>
      <c r="BK5" s="39" t="s">
        <v>169</v>
      </c>
      <c r="BL5" s="40" t="s">
        <v>170</v>
      </c>
      <c r="BM5" s="38" t="s">
        <v>122</v>
      </c>
      <c r="BN5" s="39" t="s">
        <v>171</v>
      </c>
      <c r="BO5" s="39" t="s">
        <v>172</v>
      </c>
      <c r="BP5" s="40" t="s">
        <v>173</v>
      </c>
      <c r="BQ5" s="38" t="s">
        <v>122</v>
      </c>
      <c r="BR5" s="39" t="s">
        <v>174</v>
      </c>
      <c r="BS5" s="39" t="s">
        <v>175</v>
      </c>
      <c r="BT5" s="40" t="s">
        <v>176</v>
      </c>
      <c r="BU5" s="38" t="s">
        <v>122</v>
      </c>
      <c r="BV5" s="39" t="s">
        <v>177</v>
      </c>
      <c r="BW5" s="39" t="s">
        <v>178</v>
      </c>
      <c r="BX5" s="40" t="s">
        <v>179</v>
      </c>
      <c r="BY5" s="38" t="s">
        <v>122</v>
      </c>
      <c r="BZ5" s="39" t="s">
        <v>180</v>
      </c>
      <c r="CA5" s="39" t="s">
        <v>181</v>
      </c>
      <c r="CB5" s="40" t="s">
        <v>182</v>
      </c>
      <c r="CC5" s="38" t="s">
        <v>122</v>
      </c>
      <c r="CD5" s="39" t="s">
        <v>183</v>
      </c>
      <c r="CE5" s="39" t="s">
        <v>184</v>
      </c>
      <c r="CF5" s="39" t="s">
        <v>185</v>
      </c>
      <c r="CG5" s="39" t="s">
        <v>186</v>
      </c>
      <c r="CH5" s="40" t="s">
        <v>187</v>
      </c>
      <c r="CI5" s="41"/>
    </row>
    <row r="6" spans="1:87" s="8" customFormat="1" ht="21" customHeight="1" thickTop="1" x14ac:dyDescent="0.2">
      <c r="B6" s="42"/>
      <c r="C6" s="43"/>
      <c r="D6" s="43"/>
      <c r="E6" s="44"/>
      <c r="F6" s="74"/>
      <c r="G6" s="75"/>
      <c r="H6" s="76" t="s">
        <v>188</v>
      </c>
      <c r="I6" s="77" t="s">
        <v>189</v>
      </c>
      <c r="J6" s="78" t="s">
        <v>190</v>
      </c>
      <c r="K6" s="78" t="s">
        <v>191</v>
      </c>
      <c r="L6" s="79" t="s">
        <v>192</v>
      </c>
      <c r="M6" s="77" t="s">
        <v>193</v>
      </c>
      <c r="N6" s="78" t="s">
        <v>194</v>
      </c>
      <c r="O6" s="78" t="s">
        <v>195</v>
      </c>
      <c r="P6" s="78" t="s">
        <v>196</v>
      </c>
      <c r="Q6" s="78" t="s">
        <v>197</v>
      </c>
      <c r="R6" s="78" t="s">
        <v>198</v>
      </c>
      <c r="S6" s="78" t="s">
        <v>199</v>
      </c>
      <c r="T6" s="78" t="s">
        <v>200</v>
      </c>
      <c r="U6" s="78" t="s">
        <v>201</v>
      </c>
      <c r="V6" s="78" t="s">
        <v>202</v>
      </c>
      <c r="W6" s="78" t="s">
        <v>203</v>
      </c>
      <c r="X6" s="78" t="s">
        <v>204</v>
      </c>
      <c r="Y6" s="78" t="s">
        <v>205</v>
      </c>
      <c r="Z6" s="78" t="s">
        <v>206</v>
      </c>
      <c r="AA6" s="78" t="s">
        <v>207</v>
      </c>
      <c r="AB6" s="78" t="s">
        <v>208</v>
      </c>
      <c r="AC6" s="78" t="s">
        <v>209</v>
      </c>
      <c r="AD6" s="78" t="s">
        <v>210</v>
      </c>
      <c r="AE6" s="78" t="s">
        <v>211</v>
      </c>
      <c r="AF6" s="78" t="s">
        <v>212</v>
      </c>
      <c r="AG6" s="78" t="s">
        <v>213</v>
      </c>
      <c r="AH6" s="78" t="s">
        <v>214</v>
      </c>
      <c r="AI6" s="78" t="s">
        <v>215</v>
      </c>
      <c r="AJ6" s="78" t="s">
        <v>216</v>
      </c>
      <c r="AK6" s="79" t="s">
        <v>217</v>
      </c>
      <c r="AL6" s="77" t="s">
        <v>218</v>
      </c>
      <c r="AM6" s="78" t="s">
        <v>219</v>
      </c>
      <c r="AN6" s="78" t="s">
        <v>220</v>
      </c>
      <c r="AO6" s="78" t="s">
        <v>221</v>
      </c>
      <c r="AP6" s="78" t="s">
        <v>222</v>
      </c>
      <c r="AQ6" s="79" t="s">
        <v>223</v>
      </c>
      <c r="AR6" s="77" t="s">
        <v>224</v>
      </c>
      <c r="AS6" s="78" t="s">
        <v>225</v>
      </c>
      <c r="AT6" s="78" t="s">
        <v>226</v>
      </c>
      <c r="AU6" s="78" t="s">
        <v>227</v>
      </c>
      <c r="AV6" s="78" t="s">
        <v>228</v>
      </c>
      <c r="AW6" s="78" t="s">
        <v>229</v>
      </c>
      <c r="AX6" s="79" t="s">
        <v>230</v>
      </c>
      <c r="AY6" s="77" t="s">
        <v>231</v>
      </c>
      <c r="AZ6" s="78" t="s">
        <v>232</v>
      </c>
      <c r="BA6" s="78" t="s">
        <v>233</v>
      </c>
      <c r="BB6" s="78" t="s">
        <v>234</v>
      </c>
      <c r="BC6" s="78" t="s">
        <v>235</v>
      </c>
      <c r="BD6" s="78" t="s">
        <v>236</v>
      </c>
      <c r="BE6" s="79" t="s">
        <v>237</v>
      </c>
      <c r="BF6" s="77" t="s">
        <v>238</v>
      </c>
      <c r="BG6" s="78" t="s">
        <v>239</v>
      </c>
      <c r="BH6" s="78" t="s">
        <v>240</v>
      </c>
      <c r="BI6" s="78" t="s">
        <v>241</v>
      </c>
      <c r="BJ6" s="78" t="s">
        <v>242</v>
      </c>
      <c r="BK6" s="78" t="s">
        <v>243</v>
      </c>
      <c r="BL6" s="79" t="s">
        <v>244</v>
      </c>
      <c r="BM6" s="77" t="s">
        <v>245</v>
      </c>
      <c r="BN6" s="78" t="s">
        <v>246</v>
      </c>
      <c r="BO6" s="78" t="s">
        <v>247</v>
      </c>
      <c r="BP6" s="79" t="s">
        <v>248</v>
      </c>
      <c r="BQ6" s="77" t="s">
        <v>249</v>
      </c>
      <c r="BR6" s="78" t="s">
        <v>250</v>
      </c>
      <c r="BS6" s="78" t="s">
        <v>251</v>
      </c>
      <c r="BT6" s="79" t="s">
        <v>252</v>
      </c>
      <c r="BU6" s="77" t="s">
        <v>253</v>
      </c>
      <c r="BV6" s="78" t="s">
        <v>254</v>
      </c>
      <c r="BW6" s="78" t="s">
        <v>255</v>
      </c>
      <c r="BX6" s="79" t="s">
        <v>256</v>
      </c>
      <c r="BY6" s="77" t="s">
        <v>257</v>
      </c>
      <c r="BZ6" s="78" t="s">
        <v>258</v>
      </c>
      <c r="CA6" s="78" t="s">
        <v>259</v>
      </c>
      <c r="CB6" s="79" t="s">
        <v>260</v>
      </c>
      <c r="CC6" s="77" t="s">
        <v>261</v>
      </c>
      <c r="CD6" s="78" t="s">
        <v>262</v>
      </c>
      <c r="CE6" s="78" t="s">
        <v>263</v>
      </c>
      <c r="CF6" s="78" t="s">
        <v>264</v>
      </c>
      <c r="CG6" s="78" t="s">
        <v>265</v>
      </c>
      <c r="CH6" s="80" t="s">
        <v>266</v>
      </c>
      <c r="CI6" s="45"/>
    </row>
    <row r="7" spans="1:87" s="21" customFormat="1" ht="15" customHeight="1" x14ac:dyDescent="0.55000000000000004">
      <c r="A7" s="54">
        <f t="shared" ref="A7:A14" si="0">IF(B7="",IF(C7="",IF(D7="",4,3),2),1)</f>
        <v>1</v>
      </c>
      <c r="B7" s="47" t="s">
        <v>267</v>
      </c>
      <c r="C7" s="48"/>
      <c r="D7" s="48"/>
      <c r="E7" s="49"/>
      <c r="F7" s="81" t="s">
        <v>267</v>
      </c>
      <c r="G7" s="50" t="s">
        <v>268</v>
      </c>
      <c r="H7" s="59">
        <v>1604451</v>
      </c>
      <c r="I7" s="60">
        <v>303729</v>
      </c>
      <c r="J7" s="61">
        <v>138812</v>
      </c>
      <c r="K7" s="61">
        <v>84990</v>
      </c>
      <c r="L7" s="62">
        <v>79927</v>
      </c>
      <c r="M7" s="60">
        <v>250527</v>
      </c>
      <c r="N7" s="61">
        <v>24370</v>
      </c>
      <c r="O7" s="61">
        <v>4672</v>
      </c>
      <c r="P7" s="61">
        <v>17695</v>
      </c>
      <c r="Q7" s="61">
        <v>6465</v>
      </c>
      <c r="R7" s="61">
        <v>8301</v>
      </c>
      <c r="S7" s="61">
        <v>6340</v>
      </c>
      <c r="T7" s="61">
        <v>18477</v>
      </c>
      <c r="U7" s="61">
        <v>4998</v>
      </c>
      <c r="V7" s="61">
        <v>512</v>
      </c>
      <c r="W7" s="61">
        <v>13941</v>
      </c>
      <c r="X7" s="61">
        <v>2832</v>
      </c>
      <c r="Y7" s="61">
        <v>2018</v>
      </c>
      <c r="Z7" s="61">
        <v>10106</v>
      </c>
      <c r="AA7" s="61">
        <v>4693</v>
      </c>
      <c r="AB7" s="61">
        <v>2978</v>
      </c>
      <c r="AC7" s="61">
        <v>34816</v>
      </c>
      <c r="AD7" s="61">
        <v>9574</v>
      </c>
      <c r="AE7" s="61">
        <v>27000</v>
      </c>
      <c r="AF7" s="61">
        <v>6208</v>
      </c>
      <c r="AG7" s="61">
        <v>5027</v>
      </c>
      <c r="AH7" s="61">
        <v>11381</v>
      </c>
      <c r="AI7" s="61">
        <v>1844</v>
      </c>
      <c r="AJ7" s="61">
        <v>11648</v>
      </c>
      <c r="AK7" s="62">
        <v>14631</v>
      </c>
      <c r="AL7" s="60">
        <v>47287</v>
      </c>
      <c r="AM7" s="61">
        <v>1085</v>
      </c>
      <c r="AN7" s="61">
        <v>707</v>
      </c>
      <c r="AO7" s="61">
        <v>25964</v>
      </c>
      <c r="AP7" s="61">
        <v>6498</v>
      </c>
      <c r="AQ7" s="62">
        <v>13033</v>
      </c>
      <c r="AR7" s="60">
        <v>52727</v>
      </c>
      <c r="AS7" s="61">
        <v>7910</v>
      </c>
      <c r="AT7" s="61">
        <v>34772</v>
      </c>
      <c r="AU7" s="61">
        <v>2034</v>
      </c>
      <c r="AV7" s="61">
        <v>2507</v>
      </c>
      <c r="AW7" s="61">
        <v>5477</v>
      </c>
      <c r="AX7" s="62">
        <v>27</v>
      </c>
      <c r="AY7" s="60">
        <v>174741</v>
      </c>
      <c r="AZ7" s="61">
        <v>617</v>
      </c>
      <c r="BA7" s="61">
        <v>14751</v>
      </c>
      <c r="BB7" s="61">
        <v>36172</v>
      </c>
      <c r="BC7" s="61">
        <v>40660</v>
      </c>
      <c r="BD7" s="61">
        <v>41006</v>
      </c>
      <c r="BE7" s="62">
        <v>41535</v>
      </c>
      <c r="BF7" s="60">
        <v>250320</v>
      </c>
      <c r="BG7" s="61">
        <v>298</v>
      </c>
      <c r="BH7" s="61">
        <v>24819</v>
      </c>
      <c r="BI7" s="61">
        <v>60044</v>
      </c>
      <c r="BJ7" s="61">
        <v>49243</v>
      </c>
      <c r="BK7" s="61">
        <v>98038</v>
      </c>
      <c r="BL7" s="62">
        <v>17878</v>
      </c>
      <c r="BM7" s="60">
        <v>174879</v>
      </c>
      <c r="BN7" s="61">
        <v>47728</v>
      </c>
      <c r="BO7" s="61">
        <v>116545</v>
      </c>
      <c r="BP7" s="62">
        <v>10606</v>
      </c>
      <c r="BQ7" s="60">
        <v>93878</v>
      </c>
      <c r="BR7" s="61">
        <v>39061</v>
      </c>
      <c r="BS7" s="61">
        <v>7511</v>
      </c>
      <c r="BT7" s="62">
        <v>47306</v>
      </c>
      <c r="BU7" s="60">
        <v>101302</v>
      </c>
      <c r="BV7" s="61">
        <v>16699</v>
      </c>
      <c r="BW7" s="61">
        <v>78731</v>
      </c>
      <c r="BX7" s="62">
        <v>5872</v>
      </c>
      <c r="BY7" s="60">
        <v>65604</v>
      </c>
      <c r="BZ7" s="61">
        <v>35053</v>
      </c>
      <c r="CA7" s="61">
        <v>15417</v>
      </c>
      <c r="CB7" s="62">
        <v>15134</v>
      </c>
      <c r="CC7" s="60">
        <v>89457</v>
      </c>
      <c r="CD7" s="61">
        <v>13009</v>
      </c>
      <c r="CE7" s="61">
        <v>19050</v>
      </c>
      <c r="CF7" s="61">
        <v>10001</v>
      </c>
      <c r="CG7" s="61">
        <v>9559</v>
      </c>
      <c r="CH7" s="82">
        <v>37838</v>
      </c>
      <c r="CI7" s="58" t="s">
        <v>282</v>
      </c>
    </row>
    <row r="8" spans="1:87" ht="15" customHeight="1" x14ac:dyDescent="0.55000000000000004">
      <c r="A8" s="54">
        <f t="shared" si="0"/>
        <v>1</v>
      </c>
      <c r="B8" s="51" t="s">
        <v>269</v>
      </c>
      <c r="C8" s="55"/>
      <c r="D8" s="55"/>
      <c r="E8" s="56"/>
      <c r="F8" s="81" t="s">
        <v>269</v>
      </c>
      <c r="G8" s="50"/>
      <c r="H8" s="63"/>
      <c r="I8" s="64"/>
      <c r="J8" s="65"/>
      <c r="K8" s="65"/>
      <c r="L8" s="66"/>
      <c r="M8" s="64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6"/>
      <c r="AL8" s="64"/>
      <c r="AM8" s="65"/>
      <c r="AN8" s="65"/>
      <c r="AO8" s="65"/>
      <c r="AP8" s="65"/>
      <c r="AQ8" s="66"/>
      <c r="AR8" s="64"/>
      <c r="AS8" s="65"/>
      <c r="AT8" s="65"/>
      <c r="AU8" s="65"/>
      <c r="AV8" s="65"/>
      <c r="AW8" s="65"/>
      <c r="AX8" s="66"/>
      <c r="AY8" s="64"/>
      <c r="AZ8" s="65"/>
      <c r="BA8" s="65"/>
      <c r="BB8" s="65"/>
      <c r="BC8" s="65"/>
      <c r="BD8" s="65"/>
      <c r="BE8" s="66"/>
      <c r="BF8" s="64"/>
      <c r="BG8" s="65"/>
      <c r="BH8" s="65"/>
      <c r="BI8" s="65"/>
      <c r="BJ8" s="65"/>
      <c r="BK8" s="65"/>
      <c r="BL8" s="66"/>
      <c r="BM8" s="64"/>
      <c r="BN8" s="65"/>
      <c r="BO8" s="65"/>
      <c r="BP8" s="66"/>
      <c r="BQ8" s="64"/>
      <c r="BR8" s="65"/>
      <c r="BS8" s="65"/>
      <c r="BT8" s="66"/>
      <c r="BU8" s="64"/>
      <c r="BV8" s="65"/>
      <c r="BW8" s="65"/>
      <c r="BX8" s="66"/>
      <c r="BY8" s="64"/>
      <c r="BZ8" s="65"/>
      <c r="CA8" s="65"/>
      <c r="CB8" s="66"/>
      <c r="CC8" s="64"/>
      <c r="CD8" s="65"/>
      <c r="CE8" s="65"/>
      <c r="CF8" s="65"/>
      <c r="CG8" s="65"/>
      <c r="CH8" s="83"/>
      <c r="CI8" s="58" t="s">
        <v>283</v>
      </c>
    </row>
    <row r="9" spans="1:87" ht="15" customHeight="1" x14ac:dyDescent="0.55000000000000004">
      <c r="A9" s="54">
        <f t="shared" si="0"/>
        <v>2</v>
      </c>
      <c r="B9" s="52"/>
      <c r="C9" s="51" t="s">
        <v>270</v>
      </c>
      <c r="D9" s="48"/>
      <c r="E9" s="49"/>
      <c r="F9" s="81" t="s">
        <v>271</v>
      </c>
      <c r="G9" s="50" t="s">
        <v>268</v>
      </c>
      <c r="H9" s="67">
        <v>50303</v>
      </c>
      <c r="I9" s="68">
        <v>3622</v>
      </c>
      <c r="J9" s="69">
        <v>1777</v>
      </c>
      <c r="K9" s="69">
        <v>448</v>
      </c>
      <c r="L9" s="70">
        <v>1398</v>
      </c>
      <c r="M9" s="68">
        <v>13338</v>
      </c>
      <c r="N9" s="69">
        <v>1243</v>
      </c>
      <c r="O9" s="69">
        <v>199</v>
      </c>
      <c r="P9" s="69">
        <v>536</v>
      </c>
      <c r="Q9" s="69">
        <v>134</v>
      </c>
      <c r="R9" s="69">
        <v>54</v>
      </c>
      <c r="S9" s="69">
        <v>496</v>
      </c>
      <c r="T9" s="69">
        <v>416</v>
      </c>
      <c r="U9" s="69">
        <v>965</v>
      </c>
      <c r="V9" s="69">
        <v>170</v>
      </c>
      <c r="W9" s="69">
        <v>972</v>
      </c>
      <c r="X9" s="69">
        <v>188</v>
      </c>
      <c r="Y9" s="69">
        <v>23</v>
      </c>
      <c r="Z9" s="69">
        <v>908</v>
      </c>
      <c r="AA9" s="69">
        <v>340</v>
      </c>
      <c r="AB9" s="69">
        <v>325</v>
      </c>
      <c r="AC9" s="69">
        <v>1127</v>
      </c>
      <c r="AD9" s="69">
        <v>909</v>
      </c>
      <c r="AE9" s="69">
        <v>1160</v>
      </c>
      <c r="AF9" s="69">
        <v>370</v>
      </c>
      <c r="AG9" s="69">
        <v>498</v>
      </c>
      <c r="AH9" s="69">
        <v>793</v>
      </c>
      <c r="AI9" s="69">
        <v>364</v>
      </c>
      <c r="AJ9" s="69">
        <v>1003</v>
      </c>
      <c r="AK9" s="70">
        <v>145</v>
      </c>
      <c r="AL9" s="68">
        <v>2572</v>
      </c>
      <c r="AM9" s="69">
        <v>192</v>
      </c>
      <c r="AN9" s="69">
        <v>117</v>
      </c>
      <c r="AO9" s="69">
        <v>1494</v>
      </c>
      <c r="AP9" s="69">
        <v>336</v>
      </c>
      <c r="AQ9" s="70">
        <v>433</v>
      </c>
      <c r="AR9" s="68">
        <v>3893</v>
      </c>
      <c r="AS9" s="69">
        <v>565</v>
      </c>
      <c r="AT9" s="69">
        <v>1748</v>
      </c>
      <c r="AU9" s="69">
        <v>161</v>
      </c>
      <c r="AV9" s="69">
        <v>473</v>
      </c>
      <c r="AW9" s="69">
        <v>943</v>
      </c>
      <c r="AX9" s="70" t="s">
        <v>296</v>
      </c>
      <c r="AY9" s="68">
        <v>6647</v>
      </c>
      <c r="AZ9" s="69">
        <v>15</v>
      </c>
      <c r="BA9" s="69">
        <v>308</v>
      </c>
      <c r="BB9" s="69">
        <v>1033</v>
      </c>
      <c r="BC9" s="69">
        <v>1772</v>
      </c>
      <c r="BD9" s="69">
        <v>1801</v>
      </c>
      <c r="BE9" s="70">
        <v>1718</v>
      </c>
      <c r="BF9" s="68">
        <v>4825</v>
      </c>
      <c r="BG9" s="69">
        <v>9</v>
      </c>
      <c r="BH9" s="69">
        <v>72</v>
      </c>
      <c r="BI9" s="69">
        <v>979</v>
      </c>
      <c r="BJ9" s="69">
        <v>1552</v>
      </c>
      <c r="BK9" s="69">
        <v>1576</v>
      </c>
      <c r="BL9" s="70">
        <v>637</v>
      </c>
      <c r="BM9" s="68">
        <v>2774</v>
      </c>
      <c r="BN9" s="69">
        <v>241</v>
      </c>
      <c r="BO9" s="69">
        <v>1963</v>
      </c>
      <c r="BP9" s="70">
        <v>570</v>
      </c>
      <c r="BQ9" s="68">
        <v>3310</v>
      </c>
      <c r="BR9" s="69">
        <v>1125</v>
      </c>
      <c r="BS9" s="69">
        <v>574</v>
      </c>
      <c r="BT9" s="70">
        <v>1611</v>
      </c>
      <c r="BU9" s="68">
        <v>2010</v>
      </c>
      <c r="BV9" s="69">
        <v>198</v>
      </c>
      <c r="BW9" s="69">
        <v>1602</v>
      </c>
      <c r="BX9" s="70">
        <v>210</v>
      </c>
      <c r="BY9" s="68">
        <v>2271</v>
      </c>
      <c r="BZ9" s="69">
        <v>689</v>
      </c>
      <c r="CA9" s="69">
        <v>981</v>
      </c>
      <c r="CB9" s="70">
        <v>602</v>
      </c>
      <c r="CC9" s="68">
        <v>5041</v>
      </c>
      <c r="CD9" s="69">
        <v>329</v>
      </c>
      <c r="CE9" s="69">
        <v>333</v>
      </c>
      <c r="CF9" s="69">
        <v>609</v>
      </c>
      <c r="CG9" s="69">
        <v>607</v>
      </c>
      <c r="CH9" s="84">
        <v>3163</v>
      </c>
      <c r="CI9" s="58" t="s">
        <v>284</v>
      </c>
    </row>
    <row r="10" spans="1:87" ht="15" customHeight="1" x14ac:dyDescent="0.55000000000000004">
      <c r="A10" s="54">
        <f t="shared" si="0"/>
        <v>3</v>
      </c>
      <c r="B10" s="52"/>
      <c r="C10" s="52"/>
      <c r="D10" s="51" t="s">
        <v>272</v>
      </c>
      <c r="E10" s="53"/>
      <c r="F10" s="81" t="s">
        <v>273</v>
      </c>
      <c r="G10" s="50" t="s">
        <v>268</v>
      </c>
      <c r="H10" s="67">
        <v>31464</v>
      </c>
      <c r="I10" s="68">
        <v>3032</v>
      </c>
      <c r="J10" s="69">
        <v>1568</v>
      </c>
      <c r="K10" s="69">
        <v>269</v>
      </c>
      <c r="L10" s="70">
        <v>1195</v>
      </c>
      <c r="M10" s="68">
        <v>8210</v>
      </c>
      <c r="N10" s="69">
        <v>926</v>
      </c>
      <c r="O10" s="69">
        <v>156</v>
      </c>
      <c r="P10" s="69">
        <v>167</v>
      </c>
      <c r="Q10" s="69">
        <v>54</v>
      </c>
      <c r="R10" s="69">
        <v>44</v>
      </c>
      <c r="S10" s="69">
        <v>340</v>
      </c>
      <c r="T10" s="69">
        <v>282</v>
      </c>
      <c r="U10" s="69">
        <v>622</v>
      </c>
      <c r="V10" s="69">
        <v>150</v>
      </c>
      <c r="W10" s="69">
        <v>571</v>
      </c>
      <c r="X10" s="69">
        <v>90</v>
      </c>
      <c r="Y10" s="69">
        <v>21</v>
      </c>
      <c r="Z10" s="69">
        <v>458</v>
      </c>
      <c r="AA10" s="69">
        <v>244</v>
      </c>
      <c r="AB10" s="69">
        <v>223</v>
      </c>
      <c r="AC10" s="69">
        <v>608</v>
      </c>
      <c r="AD10" s="69">
        <v>317</v>
      </c>
      <c r="AE10" s="69">
        <v>899</v>
      </c>
      <c r="AF10" s="69">
        <v>260</v>
      </c>
      <c r="AG10" s="69">
        <v>290</v>
      </c>
      <c r="AH10" s="69">
        <v>582</v>
      </c>
      <c r="AI10" s="69">
        <v>194</v>
      </c>
      <c r="AJ10" s="69">
        <v>650</v>
      </c>
      <c r="AK10" s="70">
        <v>62</v>
      </c>
      <c r="AL10" s="68">
        <v>1943</v>
      </c>
      <c r="AM10" s="69">
        <v>112</v>
      </c>
      <c r="AN10" s="69">
        <v>63</v>
      </c>
      <c r="AO10" s="69">
        <v>1116</v>
      </c>
      <c r="AP10" s="69">
        <v>285</v>
      </c>
      <c r="AQ10" s="70">
        <v>367</v>
      </c>
      <c r="AR10" s="68">
        <v>2926</v>
      </c>
      <c r="AS10" s="69">
        <v>446</v>
      </c>
      <c r="AT10" s="69">
        <v>1316</v>
      </c>
      <c r="AU10" s="69">
        <v>92</v>
      </c>
      <c r="AV10" s="69">
        <v>386</v>
      </c>
      <c r="AW10" s="69">
        <v>687</v>
      </c>
      <c r="AX10" s="70" t="s">
        <v>295</v>
      </c>
      <c r="AY10" s="68">
        <v>5025</v>
      </c>
      <c r="AZ10" s="69">
        <v>14</v>
      </c>
      <c r="BA10" s="69">
        <v>215</v>
      </c>
      <c r="BB10" s="69">
        <v>781</v>
      </c>
      <c r="BC10" s="69">
        <v>1285</v>
      </c>
      <c r="BD10" s="69">
        <v>1531</v>
      </c>
      <c r="BE10" s="70">
        <v>1200</v>
      </c>
      <c r="BF10" s="68">
        <v>2371</v>
      </c>
      <c r="BG10" s="69">
        <v>8</v>
      </c>
      <c r="BH10" s="69">
        <v>57</v>
      </c>
      <c r="BI10" s="69">
        <v>269</v>
      </c>
      <c r="BJ10" s="69">
        <v>1235</v>
      </c>
      <c r="BK10" s="69">
        <v>616</v>
      </c>
      <c r="BL10" s="70">
        <v>185</v>
      </c>
      <c r="BM10" s="68">
        <v>1479</v>
      </c>
      <c r="BN10" s="69">
        <v>234</v>
      </c>
      <c r="BO10" s="69">
        <v>900</v>
      </c>
      <c r="BP10" s="70">
        <v>345</v>
      </c>
      <c r="BQ10" s="68">
        <v>1528</v>
      </c>
      <c r="BR10" s="69">
        <v>601</v>
      </c>
      <c r="BS10" s="69">
        <v>446</v>
      </c>
      <c r="BT10" s="70">
        <v>481</v>
      </c>
      <c r="BU10" s="68">
        <v>440</v>
      </c>
      <c r="BV10" s="69">
        <v>183</v>
      </c>
      <c r="BW10" s="69">
        <v>150</v>
      </c>
      <c r="BX10" s="70">
        <v>108</v>
      </c>
      <c r="BY10" s="68">
        <v>1196</v>
      </c>
      <c r="BZ10" s="69">
        <v>100</v>
      </c>
      <c r="CA10" s="69">
        <v>759</v>
      </c>
      <c r="CB10" s="70">
        <v>337</v>
      </c>
      <c r="CC10" s="68">
        <v>3314</v>
      </c>
      <c r="CD10" s="69">
        <v>178</v>
      </c>
      <c r="CE10" s="69">
        <v>243</v>
      </c>
      <c r="CF10" s="69">
        <v>179</v>
      </c>
      <c r="CG10" s="69">
        <v>436</v>
      </c>
      <c r="CH10" s="84">
        <v>2277</v>
      </c>
      <c r="CI10" s="58" t="s">
        <v>285</v>
      </c>
    </row>
    <row r="11" spans="1:87" ht="15" customHeight="1" x14ac:dyDescent="0.55000000000000004">
      <c r="A11" s="54">
        <f t="shared" si="0"/>
        <v>3</v>
      </c>
      <c r="B11" s="52"/>
      <c r="C11" s="52"/>
      <c r="D11" s="51" t="s">
        <v>274</v>
      </c>
      <c r="E11" s="53"/>
      <c r="F11" s="81" t="s">
        <v>275</v>
      </c>
      <c r="G11" s="50" t="s">
        <v>268</v>
      </c>
      <c r="H11" s="67">
        <v>18424</v>
      </c>
      <c r="I11" s="68">
        <v>583</v>
      </c>
      <c r="J11" s="69">
        <v>209</v>
      </c>
      <c r="K11" s="69">
        <v>179</v>
      </c>
      <c r="L11" s="70">
        <v>194</v>
      </c>
      <c r="M11" s="68">
        <v>5008</v>
      </c>
      <c r="N11" s="69">
        <v>306</v>
      </c>
      <c r="O11" s="69">
        <v>27</v>
      </c>
      <c r="P11" s="69">
        <v>355</v>
      </c>
      <c r="Q11" s="69">
        <v>80</v>
      </c>
      <c r="R11" s="69">
        <v>8</v>
      </c>
      <c r="S11" s="69">
        <v>157</v>
      </c>
      <c r="T11" s="69">
        <v>134</v>
      </c>
      <c r="U11" s="69">
        <v>331</v>
      </c>
      <c r="V11" s="69">
        <v>19</v>
      </c>
      <c r="W11" s="69">
        <v>373</v>
      </c>
      <c r="X11" s="69">
        <v>98</v>
      </c>
      <c r="Y11" s="69">
        <v>2</v>
      </c>
      <c r="Z11" s="69">
        <v>450</v>
      </c>
      <c r="AA11" s="69">
        <v>86</v>
      </c>
      <c r="AB11" s="69">
        <v>97</v>
      </c>
      <c r="AC11" s="69">
        <v>520</v>
      </c>
      <c r="AD11" s="69">
        <v>592</v>
      </c>
      <c r="AE11" s="69">
        <v>260</v>
      </c>
      <c r="AF11" s="69">
        <v>104</v>
      </c>
      <c r="AG11" s="69">
        <v>204</v>
      </c>
      <c r="AH11" s="69">
        <v>209</v>
      </c>
      <c r="AI11" s="69">
        <v>167</v>
      </c>
      <c r="AJ11" s="69">
        <v>347</v>
      </c>
      <c r="AK11" s="70">
        <v>82</v>
      </c>
      <c r="AL11" s="68">
        <v>579</v>
      </c>
      <c r="AM11" s="69">
        <v>72</v>
      </c>
      <c r="AN11" s="69">
        <v>55</v>
      </c>
      <c r="AO11" s="69">
        <v>339</v>
      </c>
      <c r="AP11" s="69">
        <v>50</v>
      </c>
      <c r="AQ11" s="70">
        <v>63</v>
      </c>
      <c r="AR11" s="68">
        <v>908</v>
      </c>
      <c r="AS11" s="69">
        <v>120</v>
      </c>
      <c r="AT11" s="69">
        <v>432</v>
      </c>
      <c r="AU11" s="69">
        <v>61</v>
      </c>
      <c r="AV11" s="69">
        <v>68</v>
      </c>
      <c r="AW11" s="69">
        <v>224</v>
      </c>
      <c r="AX11" s="70" t="s">
        <v>295</v>
      </c>
      <c r="AY11" s="68">
        <v>1575</v>
      </c>
      <c r="AZ11" s="69">
        <v>0</v>
      </c>
      <c r="BA11" s="69">
        <v>93</v>
      </c>
      <c r="BB11" s="69">
        <v>243</v>
      </c>
      <c r="BC11" s="69">
        <v>482</v>
      </c>
      <c r="BD11" s="69">
        <v>271</v>
      </c>
      <c r="BE11" s="70">
        <v>486</v>
      </c>
      <c r="BF11" s="68">
        <v>2450</v>
      </c>
      <c r="BG11" s="69">
        <v>1</v>
      </c>
      <c r="BH11" s="69">
        <v>15</v>
      </c>
      <c r="BI11" s="69">
        <v>710</v>
      </c>
      <c r="BJ11" s="69">
        <v>317</v>
      </c>
      <c r="BK11" s="69">
        <v>956</v>
      </c>
      <c r="BL11" s="70">
        <v>452</v>
      </c>
      <c r="BM11" s="68">
        <v>1272</v>
      </c>
      <c r="BN11" s="69">
        <v>7</v>
      </c>
      <c r="BO11" s="69">
        <v>1056</v>
      </c>
      <c r="BP11" s="70">
        <v>209</v>
      </c>
      <c r="BQ11" s="68">
        <v>1754</v>
      </c>
      <c r="BR11" s="69">
        <v>514</v>
      </c>
      <c r="BS11" s="69">
        <v>128</v>
      </c>
      <c r="BT11" s="70">
        <v>1112</v>
      </c>
      <c r="BU11" s="68">
        <v>1566</v>
      </c>
      <c r="BV11" s="69">
        <v>15</v>
      </c>
      <c r="BW11" s="69">
        <v>1449</v>
      </c>
      <c r="BX11" s="70">
        <v>103</v>
      </c>
      <c r="BY11" s="68">
        <v>1057</v>
      </c>
      <c r="BZ11" s="69">
        <v>588</v>
      </c>
      <c r="CA11" s="69">
        <v>222</v>
      </c>
      <c r="CB11" s="70">
        <v>247</v>
      </c>
      <c r="CC11" s="68">
        <v>1673</v>
      </c>
      <c r="CD11" s="69">
        <v>151</v>
      </c>
      <c r="CE11" s="69">
        <v>90</v>
      </c>
      <c r="CF11" s="69">
        <v>428</v>
      </c>
      <c r="CG11" s="69">
        <v>152</v>
      </c>
      <c r="CH11" s="84">
        <v>852</v>
      </c>
      <c r="CI11" s="58" t="s">
        <v>286</v>
      </c>
    </row>
    <row r="12" spans="1:87" ht="15" customHeight="1" x14ac:dyDescent="0.55000000000000004">
      <c r="A12" s="54">
        <f t="shared" si="0"/>
        <v>3</v>
      </c>
      <c r="B12" s="52"/>
      <c r="C12" s="52"/>
      <c r="D12" s="51" t="s">
        <v>276</v>
      </c>
      <c r="E12" s="53"/>
      <c r="F12" s="81" t="s">
        <v>277</v>
      </c>
      <c r="G12" s="50" t="s">
        <v>268</v>
      </c>
      <c r="H12" s="67">
        <v>415</v>
      </c>
      <c r="I12" s="68">
        <v>8</v>
      </c>
      <c r="J12" s="69" t="s">
        <v>294</v>
      </c>
      <c r="K12" s="69" t="s">
        <v>294</v>
      </c>
      <c r="L12" s="70">
        <v>8</v>
      </c>
      <c r="M12" s="68">
        <v>120</v>
      </c>
      <c r="N12" s="69">
        <v>10</v>
      </c>
      <c r="O12" s="69">
        <v>16</v>
      </c>
      <c r="P12" s="69">
        <v>14</v>
      </c>
      <c r="Q12" s="69" t="s">
        <v>294</v>
      </c>
      <c r="R12" s="69">
        <v>3</v>
      </c>
      <c r="S12" s="69" t="s">
        <v>294</v>
      </c>
      <c r="T12" s="69" t="s">
        <v>294</v>
      </c>
      <c r="U12" s="69">
        <v>13</v>
      </c>
      <c r="V12" s="69" t="s">
        <v>294</v>
      </c>
      <c r="W12" s="69">
        <v>28</v>
      </c>
      <c r="X12" s="69" t="s">
        <v>294</v>
      </c>
      <c r="Y12" s="69" t="s">
        <v>294</v>
      </c>
      <c r="Z12" s="69" t="s">
        <v>294</v>
      </c>
      <c r="AA12" s="69">
        <v>10</v>
      </c>
      <c r="AB12" s="69">
        <v>5</v>
      </c>
      <c r="AC12" s="69" t="s">
        <v>294</v>
      </c>
      <c r="AD12" s="69" t="s">
        <v>294</v>
      </c>
      <c r="AE12" s="69" t="s">
        <v>294</v>
      </c>
      <c r="AF12" s="69">
        <v>6</v>
      </c>
      <c r="AG12" s="69">
        <v>5</v>
      </c>
      <c r="AH12" s="69">
        <v>2</v>
      </c>
      <c r="AI12" s="69">
        <v>3</v>
      </c>
      <c r="AJ12" s="69">
        <v>6</v>
      </c>
      <c r="AK12" s="70" t="s">
        <v>294</v>
      </c>
      <c r="AL12" s="68">
        <v>50</v>
      </c>
      <c r="AM12" s="69">
        <v>8</v>
      </c>
      <c r="AN12" s="69" t="s">
        <v>294</v>
      </c>
      <c r="AO12" s="69">
        <v>39</v>
      </c>
      <c r="AP12" s="69" t="s">
        <v>294</v>
      </c>
      <c r="AQ12" s="70">
        <v>3</v>
      </c>
      <c r="AR12" s="68">
        <v>60</v>
      </c>
      <c r="AS12" s="69" t="s">
        <v>294</v>
      </c>
      <c r="AT12" s="69" t="s">
        <v>294</v>
      </c>
      <c r="AU12" s="69">
        <v>8</v>
      </c>
      <c r="AV12" s="69">
        <v>18</v>
      </c>
      <c r="AW12" s="69">
        <v>33</v>
      </c>
      <c r="AX12" s="70" t="s">
        <v>295</v>
      </c>
      <c r="AY12" s="68">
        <v>46</v>
      </c>
      <c r="AZ12" s="69" t="s">
        <v>294</v>
      </c>
      <c r="BA12" s="69" t="s">
        <v>294</v>
      </c>
      <c r="BB12" s="69">
        <v>10</v>
      </c>
      <c r="BC12" s="69">
        <v>5</v>
      </c>
      <c r="BD12" s="69" t="s">
        <v>294</v>
      </c>
      <c r="BE12" s="70">
        <v>32</v>
      </c>
      <c r="BF12" s="68">
        <v>4</v>
      </c>
      <c r="BG12" s="69" t="s">
        <v>294</v>
      </c>
      <c r="BH12" s="69" t="s">
        <v>294</v>
      </c>
      <c r="BI12" s="69" t="s">
        <v>294</v>
      </c>
      <c r="BJ12" s="69" t="s">
        <v>294</v>
      </c>
      <c r="BK12" s="69">
        <v>4</v>
      </c>
      <c r="BL12" s="70" t="s">
        <v>294</v>
      </c>
      <c r="BM12" s="68">
        <v>22</v>
      </c>
      <c r="BN12" s="69" t="s">
        <v>294</v>
      </c>
      <c r="BO12" s="69">
        <v>6</v>
      </c>
      <c r="BP12" s="70">
        <v>16</v>
      </c>
      <c r="BQ12" s="68">
        <v>28</v>
      </c>
      <c r="BR12" s="69">
        <v>10</v>
      </c>
      <c r="BS12" s="69" t="s">
        <v>294</v>
      </c>
      <c r="BT12" s="70">
        <v>18</v>
      </c>
      <c r="BU12" s="68">
        <v>4</v>
      </c>
      <c r="BV12" s="69" t="s">
        <v>294</v>
      </c>
      <c r="BW12" s="69">
        <v>4</v>
      </c>
      <c r="BX12" s="70" t="s">
        <v>294</v>
      </c>
      <c r="BY12" s="68">
        <v>18</v>
      </c>
      <c r="BZ12" s="69" t="s">
        <v>294</v>
      </c>
      <c r="CA12" s="69" t="s">
        <v>294</v>
      </c>
      <c r="CB12" s="70">
        <v>18</v>
      </c>
      <c r="CC12" s="68">
        <v>55</v>
      </c>
      <c r="CD12" s="69" t="s">
        <v>294</v>
      </c>
      <c r="CE12" s="69" t="s">
        <v>294</v>
      </c>
      <c r="CF12" s="69">
        <v>2</v>
      </c>
      <c r="CG12" s="69">
        <v>19</v>
      </c>
      <c r="CH12" s="84">
        <v>34</v>
      </c>
      <c r="CI12" s="58" t="s">
        <v>287</v>
      </c>
    </row>
    <row r="13" spans="1:87" ht="15" customHeight="1" x14ac:dyDescent="0.55000000000000004">
      <c r="A13" s="54">
        <f t="shared" si="0"/>
        <v>2</v>
      </c>
      <c r="B13" s="52"/>
      <c r="C13" s="47" t="s">
        <v>278</v>
      </c>
      <c r="D13" s="48"/>
      <c r="E13" s="49"/>
      <c r="F13" s="81" t="s">
        <v>279</v>
      </c>
      <c r="G13" s="50" t="s">
        <v>268</v>
      </c>
      <c r="H13" s="67">
        <v>1553251</v>
      </c>
      <c r="I13" s="68">
        <v>300091</v>
      </c>
      <c r="J13" s="69">
        <v>137033</v>
      </c>
      <c r="K13" s="69">
        <v>84540</v>
      </c>
      <c r="L13" s="70">
        <v>78518</v>
      </c>
      <c r="M13" s="68">
        <v>236843</v>
      </c>
      <c r="N13" s="69">
        <v>23059</v>
      </c>
      <c r="O13" s="69">
        <v>4462</v>
      </c>
      <c r="P13" s="69">
        <v>17145</v>
      </c>
      <c r="Q13" s="69">
        <v>6310</v>
      </c>
      <c r="R13" s="69">
        <v>8246</v>
      </c>
      <c r="S13" s="69">
        <v>5842</v>
      </c>
      <c r="T13" s="69">
        <v>18057</v>
      </c>
      <c r="U13" s="69">
        <v>4030</v>
      </c>
      <c r="V13" s="69">
        <v>341</v>
      </c>
      <c r="W13" s="69">
        <v>12932</v>
      </c>
      <c r="X13" s="69">
        <v>2644</v>
      </c>
      <c r="Y13" s="69">
        <v>1995</v>
      </c>
      <c r="Z13" s="69">
        <v>9198</v>
      </c>
      <c r="AA13" s="69">
        <v>4352</v>
      </c>
      <c r="AB13" s="69">
        <v>2650</v>
      </c>
      <c r="AC13" s="69">
        <v>33684</v>
      </c>
      <c r="AD13" s="69">
        <v>8663</v>
      </c>
      <c r="AE13" s="69">
        <v>25695</v>
      </c>
      <c r="AF13" s="69">
        <v>5833</v>
      </c>
      <c r="AG13" s="69">
        <v>4528</v>
      </c>
      <c r="AH13" s="69">
        <v>10582</v>
      </c>
      <c r="AI13" s="69">
        <v>1476</v>
      </c>
      <c r="AJ13" s="69">
        <v>10639</v>
      </c>
      <c r="AK13" s="70">
        <v>14481</v>
      </c>
      <c r="AL13" s="68">
        <v>44656</v>
      </c>
      <c r="AM13" s="69">
        <v>892</v>
      </c>
      <c r="AN13" s="69">
        <v>584</v>
      </c>
      <c r="AO13" s="69">
        <v>24455</v>
      </c>
      <c r="AP13" s="69">
        <v>6161</v>
      </c>
      <c r="AQ13" s="70">
        <v>12564</v>
      </c>
      <c r="AR13" s="68">
        <v>48788</v>
      </c>
      <c r="AS13" s="69">
        <v>7324</v>
      </c>
      <c r="AT13" s="69">
        <v>33007</v>
      </c>
      <c r="AU13" s="69">
        <v>1872</v>
      </c>
      <c r="AV13" s="69">
        <v>2032</v>
      </c>
      <c r="AW13" s="69">
        <v>4531</v>
      </c>
      <c r="AX13" s="70" t="s">
        <v>295</v>
      </c>
      <c r="AY13" s="68">
        <v>167959</v>
      </c>
      <c r="AZ13" s="69">
        <v>602</v>
      </c>
      <c r="BA13" s="69">
        <v>14442</v>
      </c>
      <c r="BB13" s="69">
        <v>35090</v>
      </c>
      <c r="BC13" s="69">
        <v>38875</v>
      </c>
      <c r="BD13" s="69">
        <v>39196</v>
      </c>
      <c r="BE13" s="70">
        <v>39754</v>
      </c>
      <c r="BF13" s="68">
        <v>245459</v>
      </c>
      <c r="BG13" s="69">
        <v>289</v>
      </c>
      <c r="BH13" s="69">
        <v>24743</v>
      </c>
      <c r="BI13" s="69">
        <v>59059</v>
      </c>
      <c r="BJ13" s="69">
        <v>47667</v>
      </c>
      <c r="BK13" s="69">
        <v>96459</v>
      </c>
      <c r="BL13" s="70">
        <v>17241</v>
      </c>
      <c r="BM13" s="68">
        <v>172081</v>
      </c>
      <c r="BN13" s="69">
        <v>47485</v>
      </c>
      <c r="BO13" s="69">
        <v>114564</v>
      </c>
      <c r="BP13" s="70">
        <v>10032</v>
      </c>
      <c r="BQ13" s="68">
        <v>90467</v>
      </c>
      <c r="BR13" s="69">
        <v>37857</v>
      </c>
      <c r="BS13" s="69">
        <v>6926</v>
      </c>
      <c r="BT13" s="70">
        <v>45684</v>
      </c>
      <c r="BU13" s="68">
        <v>99245</v>
      </c>
      <c r="BV13" s="69">
        <v>16490</v>
      </c>
      <c r="BW13" s="69">
        <v>77101</v>
      </c>
      <c r="BX13" s="70">
        <v>5654</v>
      </c>
      <c r="BY13" s="68">
        <v>63305</v>
      </c>
      <c r="BZ13" s="69">
        <v>34351</v>
      </c>
      <c r="CA13" s="69">
        <v>14430</v>
      </c>
      <c r="CB13" s="70">
        <v>14524</v>
      </c>
      <c r="CC13" s="68">
        <v>84356</v>
      </c>
      <c r="CD13" s="69">
        <v>12671</v>
      </c>
      <c r="CE13" s="69">
        <v>18716</v>
      </c>
      <c r="CF13" s="69">
        <v>9355</v>
      </c>
      <c r="CG13" s="69">
        <v>8952</v>
      </c>
      <c r="CH13" s="84">
        <v>34662</v>
      </c>
      <c r="CI13" s="58" t="s">
        <v>288</v>
      </c>
    </row>
    <row r="14" spans="1:87" ht="15" customHeight="1" thickBot="1" x14ac:dyDescent="0.6">
      <c r="A14" s="54">
        <f t="shared" si="0"/>
        <v>2</v>
      </c>
      <c r="B14" s="57"/>
      <c r="C14" s="47" t="s">
        <v>280</v>
      </c>
      <c r="D14" s="48"/>
      <c r="E14" s="49"/>
      <c r="F14" s="85" t="s">
        <v>281</v>
      </c>
      <c r="G14" s="86" t="s">
        <v>268</v>
      </c>
      <c r="H14" s="87">
        <v>896</v>
      </c>
      <c r="I14" s="88">
        <v>15</v>
      </c>
      <c r="J14" s="89">
        <v>2</v>
      </c>
      <c r="K14" s="89">
        <v>2</v>
      </c>
      <c r="L14" s="90">
        <v>11</v>
      </c>
      <c r="M14" s="88">
        <v>346</v>
      </c>
      <c r="N14" s="89">
        <v>68</v>
      </c>
      <c r="O14" s="89">
        <v>11</v>
      </c>
      <c r="P14" s="89">
        <v>15</v>
      </c>
      <c r="Q14" s="89">
        <v>21</v>
      </c>
      <c r="R14" s="89">
        <v>1</v>
      </c>
      <c r="S14" s="89">
        <v>2</v>
      </c>
      <c r="T14" s="89">
        <v>4</v>
      </c>
      <c r="U14" s="89">
        <v>3</v>
      </c>
      <c r="V14" s="89">
        <v>1</v>
      </c>
      <c r="W14" s="89">
        <v>38</v>
      </c>
      <c r="X14" s="89" t="s">
        <v>294</v>
      </c>
      <c r="Y14" s="89" t="s">
        <v>294</v>
      </c>
      <c r="Z14" s="89" t="s">
        <v>294</v>
      </c>
      <c r="AA14" s="89">
        <v>1</v>
      </c>
      <c r="AB14" s="89">
        <v>3</v>
      </c>
      <c r="AC14" s="89">
        <v>5</v>
      </c>
      <c r="AD14" s="89">
        <v>2</v>
      </c>
      <c r="AE14" s="89">
        <v>146</v>
      </c>
      <c r="AF14" s="89">
        <v>5</v>
      </c>
      <c r="AG14" s="89">
        <v>1</v>
      </c>
      <c r="AH14" s="89">
        <v>6</v>
      </c>
      <c r="AI14" s="89">
        <v>4</v>
      </c>
      <c r="AJ14" s="89">
        <v>5</v>
      </c>
      <c r="AK14" s="90">
        <v>5</v>
      </c>
      <c r="AL14" s="88">
        <v>59</v>
      </c>
      <c r="AM14" s="89">
        <v>1</v>
      </c>
      <c r="AN14" s="89">
        <v>6</v>
      </c>
      <c r="AO14" s="89">
        <v>15</v>
      </c>
      <c r="AP14" s="89">
        <v>1</v>
      </c>
      <c r="AQ14" s="90">
        <v>36</v>
      </c>
      <c r="AR14" s="88">
        <v>45</v>
      </c>
      <c r="AS14" s="89">
        <v>20</v>
      </c>
      <c r="AT14" s="89">
        <v>17</v>
      </c>
      <c r="AU14" s="89">
        <v>1</v>
      </c>
      <c r="AV14" s="89">
        <v>2</v>
      </c>
      <c r="AW14" s="89">
        <v>3</v>
      </c>
      <c r="AX14" s="90" t="s">
        <v>295</v>
      </c>
      <c r="AY14" s="88">
        <v>135</v>
      </c>
      <c r="AZ14" s="89" t="s">
        <v>294</v>
      </c>
      <c r="BA14" s="89">
        <v>1</v>
      </c>
      <c r="BB14" s="89">
        <v>49</v>
      </c>
      <c r="BC14" s="89">
        <v>13</v>
      </c>
      <c r="BD14" s="89">
        <v>9</v>
      </c>
      <c r="BE14" s="90">
        <v>63</v>
      </c>
      <c r="BF14" s="88">
        <v>36</v>
      </c>
      <c r="BG14" s="89" t="s">
        <v>294</v>
      </c>
      <c r="BH14" s="89">
        <v>4</v>
      </c>
      <c r="BI14" s="89">
        <v>6</v>
      </c>
      <c r="BJ14" s="89">
        <v>23</v>
      </c>
      <c r="BK14" s="89">
        <v>3</v>
      </c>
      <c r="BL14" s="90" t="s">
        <v>294</v>
      </c>
      <c r="BM14" s="88">
        <v>24</v>
      </c>
      <c r="BN14" s="89">
        <v>2</v>
      </c>
      <c r="BO14" s="89">
        <v>18</v>
      </c>
      <c r="BP14" s="90">
        <v>4</v>
      </c>
      <c r="BQ14" s="88">
        <v>101</v>
      </c>
      <c r="BR14" s="89">
        <v>79</v>
      </c>
      <c r="BS14" s="89">
        <v>11</v>
      </c>
      <c r="BT14" s="90">
        <v>11</v>
      </c>
      <c r="BU14" s="88">
        <v>47</v>
      </c>
      <c r="BV14" s="89">
        <v>11</v>
      </c>
      <c r="BW14" s="89">
        <v>28</v>
      </c>
      <c r="BX14" s="90">
        <v>8</v>
      </c>
      <c r="BY14" s="88">
        <v>27</v>
      </c>
      <c r="BZ14" s="89">
        <v>13</v>
      </c>
      <c r="CA14" s="89">
        <v>6</v>
      </c>
      <c r="CB14" s="90">
        <v>8</v>
      </c>
      <c r="CC14" s="88">
        <v>60</v>
      </c>
      <c r="CD14" s="89">
        <v>9</v>
      </c>
      <c r="CE14" s="89">
        <v>1</v>
      </c>
      <c r="CF14" s="89">
        <v>37</v>
      </c>
      <c r="CG14" s="89" t="s">
        <v>294</v>
      </c>
      <c r="CH14" s="91">
        <v>13</v>
      </c>
      <c r="CI14" s="58" t="s">
        <v>289</v>
      </c>
    </row>
    <row r="15" spans="1:87" ht="12.75" customHeight="1" thickTop="1" x14ac:dyDescent="0.2">
      <c r="B15" s="71" t="s">
        <v>290</v>
      </c>
    </row>
    <row r="16" spans="1:87" ht="12.75" customHeight="1" thickBot="1" x14ac:dyDescent="0.3">
      <c r="B16" s="72" t="s">
        <v>291</v>
      </c>
    </row>
    <row r="17" spans="2:3" ht="12.75" customHeight="1" thickTop="1" thickBot="1" x14ac:dyDescent="0.25">
      <c r="B17" s="92"/>
      <c r="C17" s="71" t="s">
        <v>293</v>
      </c>
    </row>
    <row r="18" spans="2:3" ht="13.5" thickTop="1" x14ac:dyDescent="0.2"/>
  </sheetData>
  <phoneticPr fontId="1"/>
  <pageMargins left="0.59055118110236227" right="0.59055118110236227" top="0.59055118110236227" bottom="0.27559055118110237" header="0.19685039370078741" footer="0.19685039370078741"/>
  <pageSetup paperSize="9" firstPageNumber="2" orientation="portrait" useFirstPageNumber="1" r:id="rId1"/>
  <ignoredErrors>
    <ignoredError sqref="H2:CI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＜拡大推計表＞</vt:lpstr>
      <vt:lpstr>'＜拡大推計表＞'!Print_Area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2021-07-19T03:34:44Z</dcterms:created>
  <dcterms:modified xsi:type="dcterms:W3CDTF">2021-07-19T03:34:45Z</dcterms:modified>
</cp:coreProperties>
</file>